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ปี 69\ITA69\ข้อ 11-12\"/>
    </mc:Choice>
  </mc:AlternateContent>
  <xr:revisionPtr revIDLastSave="0" documentId="13_ncr:1_{757AAAEA-B086-4AE2-A122-40342D0EC087}" xr6:coauthVersionLast="47" xr6:coauthVersionMax="47" xr10:uidLastSave="{00000000-0000-0000-0000-000000000000}"/>
  <bookViews>
    <workbookView xWindow="-120" yWindow="-120" windowWidth="24240" windowHeight="13140" xr2:uid="{4EBE290B-AEBB-49F2-BB29-36984FA8BF70}"/>
  </bookViews>
  <sheets>
    <sheet name="ต.ค.67 - ก.ย.68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8" i="2" l="1"/>
  <c r="D843" i="2"/>
  <c r="D731" i="2"/>
  <c r="D670" i="2"/>
  <c r="D607" i="2"/>
  <c r="F572" i="2"/>
  <c r="G508" i="2"/>
  <c r="F388" i="2"/>
  <c r="F303" i="2"/>
  <c r="I50" i="2"/>
  <c r="I47" i="2"/>
</calcChain>
</file>

<file path=xl/sharedStrings.xml><?xml version="1.0" encoding="utf-8"?>
<sst xmlns="http://schemas.openxmlformats.org/spreadsheetml/2006/main" count="2190" uniqueCount="676">
  <si>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</si>
  <si>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</si>
  <si>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</si>
  <si>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</si>
  <si>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</si>
  <si>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</si>
  <si>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</si>
  <si>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</si>
  <si>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</si>
  <si>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</si>
  <si>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</si>
  <si>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</si>
  <si>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</si>
  <si>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</si>
  <si>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</si>
  <si>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</si>
  <si>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</si>
  <si>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</si>
  <si>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</si>
  <si>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</si>
  <si>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</si>
  <si>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เดือน พฤษภาคม พ.ศ. 2568</t>
  </si>
  <si>
    <t>รายงานสรุปผลการจัดซื้อจัดจ้างของ องค์การบริหารส่วนตำบลวังซ้าย ประจำปีงบประมาณ พ.ศ. 2568</t>
  </si>
  <si>
    <t>ชื่อหน่วยงาน องค์การบริหารส่วนตำบลวังซ้าย</t>
  </si>
  <si>
    <t>วันที่ 31  เดือน ตุลาคม พ.ศ. 2567</t>
  </si>
  <si>
    <t>จ้างบริการคนงานทั่วไป</t>
  </si>
  <si>
    <t>เช่าเครื่องถ่ายเอกสาร</t>
  </si>
  <si>
    <t>ซื้อน้ำดื่มเพื่อบริการประชาชน</t>
  </si>
  <si>
    <t>ซื้อวารสาร(หนังสือพิมพ์)</t>
  </si>
  <si>
    <t>จ้างบริการช่วยเหลือศูนย์ปฏิบัติการร่วมในการช่วยเหลือประชาชนขององค์กรปกครองส่วนท้องถิ่น</t>
  </si>
  <si>
    <t>ซื้ออาหารเสริม (นม) โรงเรียน เดือนตุลาคม</t>
  </si>
  <si>
    <t>ซื้ออาหารเสริม (นม) ศูนย์พัฒนาเด็กเล็ก อบต.วังซ้าย เดือนตุลาคม</t>
  </si>
  <si>
    <t>จ้างบริการรถรับ-ส่ง เด็กนักเรียน ศพด.อบต.วังซ้าย</t>
  </si>
  <si>
    <t>จ้างคนงานประจำรถขยะ</t>
  </si>
  <si>
    <t>จ้างบริการคนงานทั่วไป (กองช่าง)</t>
  </si>
  <si>
    <t>ซื้ออาหารเสริม (นม) โรงเรียน ปิดภาคเรียน1/2567</t>
  </si>
  <si>
    <t>จ้างทำความสะอาดผ้าปูโต๊ะ/ผ้าฉาก</t>
  </si>
  <si>
    <t>จ้างเข้าเล่มข้อบัญญัติ 2568</t>
  </si>
  <si>
    <t>จ้างทำพวงมาลาเนื่องในวันนวมินทรมหาราช</t>
  </si>
  <si>
    <t>ซื้อวัสดุไฟฟ้า</t>
  </si>
  <si>
    <t>ซื้อครุภัณฑ์การเกษตร (ซัมเมิร์สสูบน้ำ (Submerse))</t>
  </si>
  <si>
    <t>จ้างเหมาประเมินประสิทธิภาพและประสิทธิผลการปฎิบัติงานขององค์การบริหารส่วนตำบลวังซ้าย</t>
  </si>
  <si>
    <t>จ้างเช็คระยะรถยนต์โดยสาร 12 ที่นั่ง (10,000 กม.)</t>
  </si>
  <si>
    <t>จ้างปรับปรุงอาคารศูนย์พัฒนาเด็กเล็ก อบต.วังซ้าย</t>
  </si>
  <si>
    <t>จ้างทำพวงมาลาเนื่องในวันสวรรคตร.5</t>
  </si>
  <si>
    <t>จ้างซ่อมแซมครุภัณฑ์ก่อสร้าง (เครื่อองเจาะคอนกรีตและเครื่องตบดิน)</t>
  </si>
  <si>
    <t xml:space="preserve">จ้างซ่อมแซมครุภัณฑ์สำนักงาน (เครื่องปรับอากาศ) </t>
  </si>
  <si>
    <t>ซื้ออาหารเสริม (นม) โรงเรียน เดือนพฤศจิกายน</t>
  </si>
  <si>
    <t>ซื้ออาหารเสริม (นม) ศูนย์พัฒนาเด็กเล็ก อบต.วังซ้าย เดือนพฤศจิกายน</t>
  </si>
  <si>
    <t>ซื้อวัสดุไฟฟ้า (ชุดโคมไฟสาธารณะ)</t>
  </si>
  <si>
    <t>เฉพาะเจาะจง</t>
  </si>
  <si>
    <t>นางดวงหทัย สุริยา</t>
  </si>
  <si>
    <t>นายอำพล ปันดี</t>
  </si>
  <si>
    <t>หจก.เอสเทคนิคเซ็นเตอร์</t>
  </si>
  <si>
    <t>น้ำดื่มจันทร์เจ้า</t>
  </si>
  <si>
    <t>ร้านนางธิดาวรรณ</t>
  </si>
  <si>
    <t>นางสาวสิริปรียา เดชประทุม</t>
  </si>
  <si>
    <t>บริษัท เชียงใหม่เฟรชมิลค์ จำกัด</t>
  </si>
  <si>
    <t>นายธนเดช  พรรณา</t>
  </si>
  <si>
    <t>นายผล พันวิชัย</t>
  </si>
  <si>
    <t>นายอาหื่อ อาหงี่</t>
  </si>
  <si>
    <t>นายประสิทธิ์  ใจหวัน</t>
  </si>
  <si>
    <t>นายจรัส พรรณา</t>
  </si>
  <si>
    <t>นายสมพล สีมา</t>
  </si>
  <si>
    <t>นายศรัณย์ โพทวี</t>
  </si>
  <si>
    <t>คุณส้ม ซัก-อบ-รีด</t>
  </si>
  <si>
    <t>ร้านวังเหนือการพิมพ์</t>
  </si>
  <si>
    <t>ร้านพันธุ์มาลี ดอกไม้สด</t>
  </si>
  <si>
    <t>แม่ขะจานการไฟฟ้า</t>
  </si>
  <si>
    <t>หจก.พะเยานำไพศาล</t>
  </si>
  <si>
    <t>มหาวิทยาลัยเนชั่น</t>
  </si>
  <si>
    <t>บริษัท โตโยต้าลำปาง จำกัด</t>
  </si>
  <si>
    <t>นายอัมรินทร์ ศรีคำฝั้น</t>
  </si>
  <si>
    <t>ร้านวิเชียร</t>
  </si>
  <si>
    <t>ร้านหาญเจริญกิจพาณิชย์ 2530</t>
  </si>
  <si>
    <t>นางสาววรัษทญา ยาสมุทร</t>
  </si>
  <si>
    <t>นายสุพรรณ์ แสนใจรัก</t>
  </si>
  <si>
    <t>นายศิลป์ชัย แสนใจรัก</t>
  </si>
  <si>
    <t>เสนอราคาต่ำสุด</t>
  </si>
  <si>
    <t>(CNTR-00002/2568)            ลว 1 ต.ค. 2567</t>
  </si>
  <si>
    <t>(CNTR-00003/2568)            ลว 1 ต.ค. 2567</t>
  </si>
  <si>
    <t>(CNTR-00004/2568)            ลว 1 ต.ค. 2567</t>
  </si>
  <si>
    <t>(CNTR-00005/2568)            ลว 1 ต.ค. 2567</t>
  </si>
  <si>
    <t>(CNTR-00006/2568)            ลว 1 ต.ค. 2567</t>
  </si>
  <si>
    <t>(CNTR-00007/2568)            ลว 1 ต.ค. 2567</t>
  </si>
  <si>
    <t>(CNTR-00008/2568)            ลว 1 ต.ค. 2567</t>
  </si>
  <si>
    <t>(CNTR-00009/2568)            ลว 1 ต.ค. 2567</t>
  </si>
  <si>
    <t>(CNTR-00010/2568)            ลว 1 ต.ค. 2567</t>
  </si>
  <si>
    <t>(CNTR-00011/2568)            ลว 1 ต.ค. 2567</t>
  </si>
  <si>
    <t>(CNTR-00012/2568)            ลว 1 ต.ค. 2567</t>
  </si>
  <si>
    <t>(CNTR-00013/2568)            ลว 1 ต.ค. 2567</t>
  </si>
  <si>
    <t>(CNTR-00014/2568)            ลว 1 ต.ค. 2567</t>
  </si>
  <si>
    <t>(CNTR-00015/2568)            ลว 1 ต.ค. 2567</t>
  </si>
  <si>
    <t>(CNTR-00017/2568)            ลว 1 ต.ค. 2567</t>
  </si>
  <si>
    <t>(CNTR-00018/2568)            ลว 7 ต.ค. 2567</t>
  </si>
  <si>
    <t>(CNTR-00019/2568)            ลว 7 ต.ค. 2567</t>
  </si>
  <si>
    <t>(CNTR-00020/2568)            ลว 9 ต.ค. 2567</t>
  </si>
  <si>
    <t>(CNTR-00021/2568)            ลว 9 ต.ค. 2567</t>
  </si>
  <si>
    <t>(CNTR-00022/2568)            ลว 9 ต.ค. 2567</t>
  </si>
  <si>
    <t>(CNTR-00023/2568)            ลว 16 ต.ค. 2567</t>
  </si>
  <si>
    <t>(CNTR-00024/2568)            ลว 16 ต.ค. 2567</t>
  </si>
  <si>
    <t>(CNTR-00025/2568)            ลว 18 ต.ค. 2567</t>
  </si>
  <si>
    <t>(CNTR-00026/2568)            ลว 21 ต.ค. 2567</t>
  </si>
  <si>
    <t>(CNTR-00027/2568)            ลว 25 ต.ค. 2567</t>
  </si>
  <si>
    <t>(CNTR-00028/2568)            ลว 25 ต.ค. 2567</t>
  </si>
  <si>
    <t>(CNTR-00029/2568)            ลว 31 ต.ค. 2567</t>
  </si>
  <si>
    <t>(CNTR-00030/2568)            ลว 31 ต.ค. 2567</t>
  </si>
  <si>
    <t>(CNTR-00031/2568)            ลว 31 ต.ค. 2567</t>
  </si>
  <si>
    <t>(CNTR-00032/2568)            ลว 31 ต.ค. 2567</t>
  </si>
  <si>
    <t>(CNTR-00033/2568)            ลว 31 ต.ค. 2567</t>
  </si>
  <si>
    <t>(CNTR-00034/2568)            ลว 31 ต.ค. 2567</t>
  </si>
  <si>
    <t>(CNTR-00001/2568)            ลว 1 ต.ค. 2567</t>
  </si>
  <si>
    <t>ไม่มี</t>
  </si>
  <si>
    <t>(CNTR-00016/2568)            ลว 1 ต.ค. 2567</t>
  </si>
  <si>
    <t>โครงการก่อสร้างลาน คสล.(ป่าช้า) บ้านสบม่า หมู่ที่ 10</t>
  </si>
  <si>
    <t>หจก.บุญพระธรรมการก่อสร้าง</t>
  </si>
  <si>
    <t>(CNTR-00035/2568)              ลว 6 พ.ย. 2567</t>
  </si>
  <si>
    <t>จ้างซ่อมแซมไฟฟ้าสาธารณะภายในหมู่บ้าน (17 จุด)</t>
  </si>
  <si>
    <t>นายสำเนียง  เต็มแบบ</t>
  </si>
  <si>
    <t>(CNTR-00036/2568)              ลว 11 พ.ย. 2567</t>
  </si>
  <si>
    <t>จ้างซ่อมแซมรถยนต์ใช้ในราชการ ทะเบียน กง 1671</t>
  </si>
  <si>
    <t>นิคม การยาง</t>
  </si>
  <si>
    <t>(CNTR-00037/2568)              ลว 11 พ.ย. 2567</t>
  </si>
  <si>
    <t>จ้างซ่อมแซมเก้าอี้สำนักงาน ที่ชำรุดจากเหตุอุทกภัย</t>
  </si>
  <si>
    <t>นายวีระ คิดอ่าน</t>
  </si>
  <si>
    <t>(CNTR-00038/2568)              ลว 11 พ.ย. 2567</t>
  </si>
  <si>
    <t>จ้างเหมาบริการเครื่องเสียง โครงการประเพณีลอยกระทง</t>
  </si>
  <si>
    <t>ว่าที่ร.ต.ทรงวุฒิ วางท่า</t>
  </si>
  <si>
    <t>(CNTR-00039/2568)              ลว 11 พ.ย. 2567</t>
  </si>
  <si>
    <t>จ้างเหมาติดตั้งไฟฟ้าประดับตกแต่งสถานที่ โครงการประเพณีลอยกระทง</t>
  </si>
  <si>
    <t>(CNTR-00040/2568)              ลว 11 พ.ย. 2567</t>
  </si>
  <si>
    <t>โครงการก่อสร้างรางระบายน้ำคอนกรีตเสริมเหล็ก บริเวณบ้านเลขที่ 135 ถึงบ้านเลขที่ 129 บ้านใหม่หล่ายท่า หมู่ที่ 2</t>
  </si>
  <si>
    <t>หจก. ช.ดวงดีก่อสร้าง</t>
  </si>
  <si>
    <t>(CNTR-00041/2568)              ลว 14 พ.ย. 2567</t>
  </si>
  <si>
    <t>จ้างซ่อมแซมถนนเพื่อการเกษตรและถนนสาธารณะประโยชน์เพื่อช่วยเหลือประชาชนผู้ประสบภัยจากเหตุอุทกภัยฯ</t>
  </si>
  <si>
    <t>นายธนาชัย ศรีขัติ</t>
  </si>
  <si>
    <t>(CNTR-00042/2568)              ลว 14 พ.ย. 2567</t>
  </si>
  <si>
    <t>จ้างทำตรายางปลัดองค์การบริหารส่วนตำบลวังซ้าย</t>
  </si>
  <si>
    <t>(CNTR-00043/2568)              ลว 21 พ.ย. 2567</t>
  </si>
  <si>
    <t>จ้างซ่อมแซมเครื่องสำรองไฟ</t>
  </si>
  <si>
    <t>(CNTR-00044/2568)              ลว 21 พ.ย. 2567</t>
  </si>
  <si>
    <t>(CNTR-00045/2568)              ลว 21 พ.ย. 2567</t>
  </si>
  <si>
    <t>ซื้อวัสดุงานบ้านงานครัว</t>
  </si>
  <si>
    <t>(CNTR-00046/2568)              ลว 21 พ.ย. 2567</t>
  </si>
  <si>
    <t>ซื้อวัสดุเครื่องแต่งกาย</t>
  </si>
  <si>
    <t>(CNTR-00047/2568)              ลว 22 พ.ย. 2567</t>
  </si>
  <si>
    <t>ซื้อวัสดุคอมพิวเตอร์</t>
  </si>
  <si>
    <t>(CNTR-00048/2568)              ลว 22 พ.ย. 2567</t>
  </si>
  <si>
    <t>ซื้อวัสดุคอมพิวเตอร์ (กองคลัง)</t>
  </si>
  <si>
    <t>(CNTR-00049/2568)              ลว 22 พ.ย. 2567</t>
  </si>
  <si>
    <t>ซื้อวัสดุคอมพิวเตอร์  (กองช่าง)</t>
  </si>
  <si>
    <t>(CNTR-00050/2568)              ลว 22 พ.ย. 2567</t>
  </si>
  <si>
    <t>ซื้อวัสดุสำนักงาน</t>
  </si>
  <si>
    <t>(CNTR-00051/2568)              ลว 22 พ.ย. 2567</t>
  </si>
  <si>
    <t>ซื้อวัสดุสำนักงาน (กองช่าง)</t>
  </si>
  <si>
    <t>(CNTR-00052/2568)              ลว 22 พ.ย. 2567</t>
  </si>
  <si>
    <t>ซื้อวัสดุสำนักงาน (กองงคลัง)</t>
  </si>
  <si>
    <t>(CNTR-00053/2568)              ลว 22 พ.ย. 2567</t>
  </si>
  <si>
    <t>ซื้ออาหารเสริม (นม) โรงเรียน เดือนธันวาคม</t>
  </si>
  <si>
    <t>(CNTR-00054/2568)              ลว 29 พ.ย. 2567</t>
  </si>
  <si>
    <t>ซื้ออาหารเสริม (นม) ศูนย์พัฒนาเด็กเล็ก อบต.วังซ้าย เดือนธันวาคม</t>
  </si>
  <si>
    <t>(CNTR-00055/2568)              ลว 29 พ.ย. 2567</t>
  </si>
  <si>
    <t>ซื้อกระสอบบรรจุทราย</t>
  </si>
  <si>
    <t>ร้านแสงจินดาพานิช</t>
  </si>
  <si>
    <t>(CNTR-00056/2568)              ลว 29 พ.ย. 2567</t>
  </si>
  <si>
    <t>จัดซื้อวัสดุซ่อมแซมสิ่งสาธารณประโยชน์เพื่อช่วยเหลือประชาชนผู้ประสบภัยจากเหตุอุทกภัยในพื้นที่ตำบลวังซ้าย</t>
  </si>
  <si>
    <t>ร้านสิทธาวัสดุก่อสร้าง</t>
  </si>
  <si>
    <t>(CNTR-00057/2568)              ลว 29 พ.ย. 2567</t>
  </si>
  <si>
    <t>จ้างเหมาบริการเครื่องจักรกลซ่อมแซมสิ่งสาธารณประโยชน์พื้นที่ตำบลวังซ้าย(หมู่ที่1,4,5,6)</t>
  </si>
  <si>
    <t>(CNTR-00058/2568)              ลว 29 พ.ย. 2567</t>
  </si>
  <si>
    <t>จ้างเหมาบริการเครื่องจักรกลซ่อมแซมสิ่งสาธารณประโยชน์พื้นที่ตำบลวังซ้าย (หมู่ที่ 2,7,8.9,10)</t>
  </si>
  <si>
    <t>(CNTR-00059/2568)              ลว 29 พ.ย. 2567</t>
  </si>
  <si>
    <t>ค่าจ้างบริการคนงานทั่วไป</t>
  </si>
  <si>
    <t>นางสาววาสนา ยามมี</t>
  </si>
  <si>
    <t>(CNTR-00060/2568)              ลว 2 ธ.ค. 2567</t>
  </si>
  <si>
    <t>(CNTR-00061/2568)              ลว 2 ธ.ค. 2567</t>
  </si>
  <si>
    <t>จ้างทำป้ายกิจกรรม "พ่อต้นแบบของการใช้ชีวิต 2565"</t>
  </si>
  <si>
    <t>วังเหนืออิงค์เจ็ท แอนด์ พญาวังสังฆภัณฑ์</t>
  </si>
  <si>
    <t>(CNTR-00062/2568)              ลว 3 ธ.ค. 2567</t>
  </si>
  <si>
    <t>จ้างเหมาบริการเครื่องจักรกลซ่อมแซมสิ่งสาธารณประโยชน์พื้นที่ตำบลวังซ้าย (หมู่ที่ 7,8)</t>
  </si>
  <si>
    <t>(CNTR-00063/2568)              ลว 4 ธ.ค. 2567</t>
  </si>
  <si>
    <t>จ้างซ่อมแซมถนนเพื่อการเกษตรและถนนสิ่งสาธารณประโยชน์ จากเหตุอุทกภัยในพื้นที่ตำบลวังซ้าย(บ้านใหม่ หล่ายท่า ม.2)</t>
  </si>
  <si>
    <t>(CNTR-00064/2568)              ลว 4 ธ.ค. 2567</t>
  </si>
  <si>
    <t>จ้างซ่อมแซมไฟกิ่งสาะรณะภายในหมู่บ้าน (12 จุด)</t>
  </si>
  <si>
    <t>(CNTR-00065/2568)              ลว 13 ธ.ค. 2567</t>
  </si>
  <si>
    <t>ซื้อวัสดุก่อสร้าง (กองช่าง)</t>
  </si>
  <si>
    <t>(CNTR-00066/2568)              ลว 13 ธ.ค. 2567</t>
  </si>
  <si>
    <t>(CNTR-00067/2568)              ลว 13 ธ.ค. 2567</t>
  </si>
  <si>
    <t>ซื้อวัสดุสำนักงาน (สำนักงานปลัด)</t>
  </si>
  <si>
    <t>(CNTR-00068/2568)              ลว 17 ธ.ค. 2567</t>
  </si>
  <si>
    <t>ซ่อมแซมครุภัณฑฺงานบ้านงานครัว (เครื่องตัดหญ้า)</t>
  </si>
  <si>
    <t>(CNTR-00069/2568)              ลว 17 ธ.ค. 2567</t>
  </si>
  <si>
    <t>จ้างทำปฏิทินประชาสัมพันธ์ปีพ.ศ.2568</t>
  </si>
  <si>
    <t>ห้างหุ้นส่วนจำกัด ลำปางบรรณกิจพริ้นติ้ง</t>
  </si>
  <si>
    <t>(CNTR-00070/2568)              ลว 17 ธ.ค. 2567</t>
  </si>
  <si>
    <t>โครงการปรับปรุงผิวจราจรคอนกรีตเสริมเหล็กด้วยแอสฟัลท์ติกคอนกรีต ซอย1 , ซอย 2 บ้านป่าแขม หมู่ที่ 5</t>
  </si>
  <si>
    <t>หจก.สินทวีเคหะกิจ</t>
  </si>
  <si>
    <t>(CNTR-00071/2568)              ลว 27 ธ.ค. 2567</t>
  </si>
  <si>
    <t>โครงการปรับปรุงผิวจราจรคอนกรีตเสริมเหล็กด้วยแอสฟัลท์ติกคอนกรีต ถนนหมู่ที่ 2 เชื่อม หมู่ที่ 1 ตำบลวังเหนือ บ้านใหม่หล่ายท่า หมู่ที่ 2</t>
  </si>
  <si>
    <t>(CNTR-00072/2568)              ลว 27 ธ.ค. 2567</t>
  </si>
  <si>
    <t>โครงการปรับปรุงผิวจราจรคอนกรีตเสริมเหล็กด้วยแอสฟัลท์ติกคอนกรีต ซอย 1 , ซอย4 , ซอย 6 บ้านน้ำหลง หมู่ที่ 6</t>
  </si>
  <si>
    <t>(CNTR-00073/2568)              ลว 27 ธ.ค. 2567</t>
  </si>
  <si>
    <t>โครงการปรับปรุงผิวจราจรคอนกรีตเสริมเหล็กด้วยแอสฟัลท์ติกคอนกรีต ซอย 7 บ้านแม่สุขป่าสัก หมู่ที่ 9</t>
  </si>
  <si>
    <t>(CNTR-00074/2568)              ลว 27 ธ.ค. 2567</t>
  </si>
  <si>
    <t>จ้างทำอาหารว่างพร้อมเครื่องดื่มสำหรับการประชุมสภาฯ</t>
  </si>
  <si>
    <t>นางฟองจันทร์ มีพิน</t>
  </si>
  <si>
    <t>(CNTR-00075/2568)              ลว 27 ธ.ค. 2567</t>
  </si>
  <si>
    <t>จ้างซ่อมแซมรถยนต์ใช้ในราชการทะเบียน กง 1671</t>
  </si>
  <si>
    <t>(CNTR-00076/2568)              ลว 27 ธ.ค. 2567</t>
  </si>
  <si>
    <t>จ้างทำป้ายรณรงค์ ป้องกันอุบัติเหตุช่วงปีใหม่</t>
  </si>
  <si>
    <t>(CNTR-00077/2568)              ลว 27 ธ.ค. 2567</t>
  </si>
  <si>
    <t>(CNTR-00078/2568)              ลว 27 ธ.ค. 2567</t>
  </si>
  <si>
    <t>(CNTR-00079/2568)              ลว 27 ธ.ค. 2567</t>
  </si>
  <si>
    <t>(CNTR-00080/2568)              ลว 27 ธ.ค. 2567</t>
  </si>
  <si>
    <t>(CNTR-00081/2568)              ลว 27 ธ.ค. 2567</t>
  </si>
  <si>
    <t>(CNTR-00082/2568)              ลว 27 ธ.ค. 2567</t>
  </si>
  <si>
    <t>(CNTR-00083/2568)              ลว 27 ธ.ค. 2567</t>
  </si>
  <si>
    <t>(CNTR-00084/2568)              ลว 27 ธ.ค. 2567</t>
  </si>
  <si>
    <t>(CNTR-00085/2568)              ลว 27 ธ.ค. 2567</t>
  </si>
  <si>
    <t xml:space="preserve">ซื้ออาหารเสริม (นม) โรงเรียน เดือนมกราคม </t>
  </si>
  <si>
    <t>(CNTR-00086/2568)              ลว 27 ธ.ค. 2567</t>
  </si>
  <si>
    <t xml:space="preserve">ซื้ออาหารเสริม (นม) ศูนย์พัฒนาเด็กเล็ก เดือนมกราคม </t>
  </si>
  <si>
    <t>(CNTR-00087/2568)              ลว 27 ธ.ค. 2567</t>
  </si>
  <si>
    <t>(CNTR-00088/2568)              ลว 27 ธ.ค. 2567</t>
  </si>
  <si>
    <t>(CNTR-00089/2568)              ลว 27 ธ.ค. 2567</t>
  </si>
  <si>
    <t>วันที่ 31 เดือน มกราคม พ.ศ. 2568</t>
  </si>
  <si>
    <t>จ้างทำป้ายโครงการวันเด็กแห่งชาติ</t>
  </si>
  <si>
    <t>(CNTR-00090/2568)         ลว 7 ม.ค.2568</t>
  </si>
  <si>
    <t>จ้างเหมาเครื่องเสียงพร้อมเวที โครงการวันเด็กแห่งชาติ</t>
  </si>
  <si>
    <t>นางสายสมร ประเสริฐชัย</t>
  </si>
  <si>
    <t>(CNTR-00091/2568)         ลว 7 ม.ค.2568</t>
  </si>
  <si>
    <t>จ้างทำอาหารกลางวัน โครงการวันเด็กแห่งชาติ</t>
  </si>
  <si>
    <t>(CNTR-00092/2568)         ลว 7 ม.ค.2568</t>
  </si>
  <si>
    <t>จ้างซ่อมแซมไฟฟ้าสาธารณะภายในหมู่บ้าน (จำนวน 11 จุด)</t>
  </si>
  <si>
    <t>(CNTR-00093/2568)         ลว 13 ม.ค.2568</t>
  </si>
  <si>
    <t>ซื้อครุภัณฑ์คอมพิวเตอร์ เครื่องพิมพ์เช็ค</t>
  </si>
  <si>
    <t>(CNTR-00094/2568)         ลว 15 ม.ค.2568</t>
  </si>
  <si>
    <t>ซื้อครุภัณฑ์สำนักงาน เก้าอี้ทำงาน, โต๊ะทำงานเหล็ก ขนาด 4 ฟุต พร้อมกระจก, โต๊ะทำงานเหล็ก ขนาด 5 ฟุต พร้อมกระจก</t>
  </si>
  <si>
    <t>ห้างหุ้นส่วนจำกัด น้ำล้อมเคหะภัณฑ์</t>
  </si>
  <si>
    <t>(CNTR-00095/2568)         ลว 15 ม.ค.2568</t>
  </si>
  <si>
    <t>โครงการก่อสร้างรางไร้ท่อด้วยระบบธนาคารน้ำใต้ดินบ้านแม่สุขเหนือ หมู่ที่ 8</t>
  </si>
  <si>
    <t>(CNTR-00096/2568)         ลว 20 ม.ค.2568</t>
  </si>
  <si>
    <t>จ้างซักผ้าปูโต๊ะ ผ้าคลุมเก้าอี้ ผ้าฉาก</t>
  </si>
  <si>
    <t>นางสาวอมีนา วงศ์สมศักดิ์</t>
  </si>
  <si>
    <t>(CNTR-00097/2568)         ลว 20 ม.ค.2568</t>
  </si>
  <si>
    <t>(CNTR-00098/2568)         ลว 20 ม.ค.2568</t>
  </si>
  <si>
    <t>ซื้อครุภัณฑ์สำนักงาน โต๊ะทำงานเหล็ก ขนาด 4 ฟุต พร้อมกระจก</t>
  </si>
  <si>
    <t>(CNTR-00099/2568)         ลว 20 ม.ค.2568</t>
  </si>
  <si>
    <t>ซื้อครุภัณฑ์สำรวจ ล้อวัดระยะทางแบบดิจิตอล</t>
  </si>
  <si>
    <t>(CNTR-00100/2568)         ลว 20 ม.ค.2568</t>
  </si>
  <si>
    <t>ซื้อครุภัณฑ์สำนักงาน เครื่องปรับอากาศแบบแยกส่วน (ราคารวมค่าติดตั้ง) แบบติดผนัง (ระบบ Inverter)</t>
  </si>
  <si>
    <t>(CNTR-00101/2568)         ลว 22 ม.ค.2568</t>
  </si>
  <si>
    <t>ซื้อครุภัณฑ์สำนักงาน โต๊ะทำงานเหล็ก ขนาด 4 ฟุต พร้อมกระจก, โต๊ะทำงานเหล็ก ขนาด 5 ฟุต พร้อมกระจก</t>
  </si>
  <si>
    <t>(CNTR-00102/2568)         ลว 28 ม.ค.2568</t>
  </si>
  <si>
    <t>ซื้อครุภัณฑ์คอมพิวเตอร์ เครื่องพิมพ์แบบฉีดหมึกพร้อมติดตั้งถังหมึกพิมพ์ (Ink Tank Printer)</t>
  </si>
  <si>
    <t>(CNTR-00103/2568)         ลว 28 ม.ค.2568</t>
  </si>
  <si>
    <t>ซื้ออาหารเสริม (นม) โรงเรียน เดือนกุมภาพันธ์</t>
  </si>
  <si>
    <t>(CNTR-00104/2568)         ลว 30 ม.ค.2568</t>
  </si>
  <si>
    <t>ซื้ออาหารเสริม (นม) ศูนย์พัฒนาเด็กเล็ก อบต.วังซ้าย เดือนกุมภาพันธ์</t>
  </si>
  <si>
    <t>(CNTR-00105/2568)         ลว 30 ม.ค.2568</t>
  </si>
  <si>
    <t>(CNTR-00106/2568)         ลว 30 ม.ค.2568</t>
  </si>
  <si>
    <t>จ้างทำป้ายประชาสัมพันธ์ภาษีที่ดินและสิ่งปลูกสร้างและภาษีป้าย</t>
  </si>
  <si>
    <t>(CNTR-00107/2568)         ลว 30 ม.ค.2568</t>
  </si>
  <si>
    <t>ซื้อวัสดุกีฬา โครงการแข่งขันกีฬาเยาวชนและประชาชน</t>
  </si>
  <si>
    <t>ร้านลำปางสปอร์ท</t>
  </si>
  <si>
    <t>(CNTR-00108/2568)         ลว 30 ม.ค.2568</t>
  </si>
  <si>
    <t>ซื้อวัสดุเครื่องแต่งกาย เสื้อนักกีฬาโครงการแข่งขันกีฬาเยาวชนและประชาชน</t>
  </si>
  <si>
    <t>(CNTR-00109/2568)         ลว 30 ม.ค.2568</t>
  </si>
  <si>
    <t>ซื้อถ้วยรางวัล โครงการแข่งขันกีฬาเยาวชนและประชาชน</t>
  </si>
  <si>
    <t>(CNTR-00110/2568)         ลว 30 ม.ค.2568</t>
  </si>
  <si>
    <t>วันที่ 28  เดือน กุมภาพันธ์ พ.ศ. 2568</t>
  </si>
  <si>
    <t>ซื้อครุภัณฑ์คอมพิวเตอร์ เครื่องคอมพิวเตอร์ All In One สำหรับงานสำนักงาน, เครื่องพิมพ์แบบฉีดหมึกพร้อมติดตั้งถังหมึกพิมพ์ (Ink Tank Printer)</t>
  </si>
  <si>
    <t>(CNTR-00111/2568)         ลว 3 ก.พ. 2568</t>
  </si>
  <si>
    <t>ซื้อครุภัณฑ์สำนักงาน เก้าอี้ทำงาน, ชุดรับแขก, ตู้เก็บเอกสาร ขนาด 3 ลิ้นชัก, ตู้เก็บเอกสารบานเลื่อนกระจก 2 บาน, โต๊ะทำงานเหล็ก ขนาด 4 ฟุต พร้อมกระจก, โต๊ะทำงานเหล็ก ขนาด 5 ฟุต พร้อมกระจก</t>
  </si>
  <si>
    <t>(CNTR-00112/2568)         ลว 3 ก.พ. 2568</t>
  </si>
  <si>
    <t>จ้างทำอาหารว่างและเครื่องดื่มสำหรับการประชุมสภาฯ</t>
  </si>
  <si>
    <t>(CNTR-00113/2568)         ลว 3 ก.พ. 2568</t>
  </si>
  <si>
    <t xml:space="preserve">จ้างซ่อมแซมไฟฟ้าสาธารณะหมู่บ้าน (จำนวน 7 จุด) </t>
  </si>
  <si>
    <t>(CNTR-00114/2568)         ลว 3 ก.พ. 2568</t>
  </si>
  <si>
    <t>จัดซื้อครุภัณฑ์การเกษตร ซัมเมิร์สสูบน้ำ (Submerse)</t>
  </si>
  <si>
    <t>(CNTR-00115/2568)         ลว 5 ก.พ. 2568</t>
  </si>
  <si>
    <t>จ้างทำอาหารกลางวันและอาหารว่างพร้อมเครื่องดื่มประชุมสภาอบต.วังซ้าย สมัยสามัญ สมัยที่ 1</t>
  </si>
  <si>
    <t>(CNTR-00116/2568)         ลว 10 ก.พ. 2568</t>
  </si>
  <si>
    <t>ซื้อวัสดุก่อสร้าง หินย่อย3/4</t>
  </si>
  <si>
    <t>(CNTR-00117/2568)         ลว 19 ก.พ. 2568</t>
  </si>
  <si>
    <t>จ้างทำป้ายโครงการสร้างฝายชะลอน้ำ</t>
  </si>
  <si>
    <t>(CNTR-00118/2568)         ลว 21 ก.พ. 2568</t>
  </si>
  <si>
    <t>จ้างทำอาหารกลางวัน อาหารว่างและเครื่องดื่มโครงการสร้างฝายชะลอน้ำ</t>
  </si>
  <si>
    <t>นางอำพร มีใจดี</t>
  </si>
  <si>
    <t>(CNTR-00119/2568)         ลว 21 ก.พ. 2568</t>
  </si>
  <si>
    <t>ซื้อวัสดุก่อสร้างเพื่อใช้ในโครงการสร้างฝายชะลอน้ำ</t>
  </si>
  <si>
    <t>ร้านทรัพย์อุดม</t>
  </si>
  <si>
    <t>(CNTR-00120/2568)         ลว 21 ก.พ. 2568</t>
  </si>
  <si>
    <t>ซื้อหน้ากากกันแก๊สพิษและแผ่นกรอง</t>
  </si>
  <si>
    <t>ร้านวชิระ</t>
  </si>
  <si>
    <t>(CNTR-00121/2568)         ลว 28 ก.พ. 2568</t>
  </si>
  <si>
    <t>ซื้อรองเท้าดับเพลิงและถุงมือดับเพลิง</t>
  </si>
  <si>
    <t>(CNTR-00122/2568)         ลว 28 ก.พ. 2568</t>
  </si>
  <si>
    <t>จ้างกำจัดสิ่งปฏิกูล (ดูดส้วม) 6 จุด</t>
  </si>
  <si>
    <t>นายบรรหยัด คุมา</t>
  </si>
  <si>
    <t>(CNTR-00123/2568)         ลว 28 ก.พ. 2568</t>
  </si>
  <si>
    <t>ซื้ออาหารเสริม (นม) โรงเรียนเดือนมีนาคม</t>
  </si>
  <si>
    <t>(CNTR-00124/2568)         ลว 28 ก.พ. 2568</t>
  </si>
  <si>
    <t>ซื้ออาหารเสริม (นม) โรงเรียน ปิดภาคเรียนที่ 2/2567</t>
  </si>
  <si>
    <t>(CNTR-00125/2568)         ลว 28 ก.พ. 2568</t>
  </si>
  <si>
    <t>ซื้ออาหารเสริม (นม) ศูนย์พัฒนาเด็กเล็ก อบต.วังซ้าย เดือนมีนาคม</t>
  </si>
  <si>
    <t>(CNTR-00126/2568)         ลว 28 ก.พ. 2568</t>
  </si>
  <si>
    <t>จ้างบริการช่วยเหลืองานสาธารณสุข</t>
  </si>
  <si>
    <t>(CNTR-00127/2568)         ลว 28 ก.พ. 2568</t>
  </si>
  <si>
    <t>วันที่ 31  เดือน มีนาคม พ.ศ. 2568</t>
  </si>
  <si>
    <t>จ้างทำอาหารกลางวันและอาหารว่างพร้อมเครื่องดื่ม โครงการการรณรงค์ในการควบคุมไฟป่าและทำแนวกันไฟ</t>
  </si>
  <si>
    <t>(CNTR-00128/2568)         ลว 3 มี.ค. 2568</t>
  </si>
  <si>
    <t>จ้างทำป้ายโครงการการรณรงค์ในการควบคุมไฟป่าและทำแนวกันไฟ</t>
  </si>
  <si>
    <t>(CNTR-00129/2568)         ลว 3 มี.ค. 2568</t>
  </si>
  <si>
    <t>ซื้อวัสดุใช้ในโครงการการรณรงค์ในการควบคุมไฟป่าและทำแนวกันไฟ</t>
  </si>
  <si>
    <t>(CNTR-00130/2568)         ลว 3 มี.ค. 2568</t>
  </si>
  <si>
    <t>ซื้อครุภัณฑ์การเกษตร ซัมเมิร์สสูบน้ำ (Submerse)</t>
  </si>
  <si>
    <t>(CNTR-00131/2568)         ลว 7 มี.ค. 2568</t>
  </si>
  <si>
    <t>จ้างซ่อมแซมเครื่องเป่าลม</t>
  </si>
  <si>
    <t>ร้านแม่วังอะไหล่กิจ</t>
  </si>
  <si>
    <t>(CNTR-00132/2568)         ลว 13 มี.ค. 2568</t>
  </si>
  <si>
    <t>ซ่อมแซมรถยนต์ใช้ในราชการ ทะเบียน กง 1671</t>
  </si>
  <si>
    <t>(CNTR-00133/2568)         ลว 13 มี.ค. 2568</t>
  </si>
  <si>
    <t>ปรับปรุงภูมิทัศน์รอบสำนักงาน องค์การบริหารส่วนตำบลวังซ้าย</t>
  </si>
  <si>
    <t>(CNTR-00134/2568)         ลว 13 มี.ค. 2568</t>
  </si>
  <si>
    <t>ซ่อมแซมไฟกิ่งสาธารณะภายในหมู่บ้าน จำนวน 21 จุด</t>
  </si>
  <si>
    <t>(CNTR-00136/2568)         ลว 13 มี.ค. 2568</t>
  </si>
  <si>
    <t xml:space="preserve">ซื้อวัสดุไฟฟ้า โคมไฟกิ่งสาธารณะ หมู่ที่ 5 </t>
  </si>
  <si>
    <t>(CNTR-00137/2568)         ลว 13 มี.ค. 2568</t>
  </si>
  <si>
    <t>โครงการปรับปรุงผิวจราจรคอนกรีตเสริมเหล็กด้วยแอสฟัลท์ติกคอนกรีต ซอย 1 , ซอย 2/3 บ้านแม่สุขวังเหนือ หมู่ที่ 7</t>
  </si>
  <si>
    <t>(CNTR-00138/2568)         ลว 17 มี.ค. 2568</t>
  </si>
  <si>
    <t>โครงการปรับปรุงผิวถนนคอนกรีตเสริมเหล็ก ด้วยแอสฟัสติกท์คอนกรีต ทุกซอย บ้านแม่สุขเหนือ หมู่ที่ 8</t>
  </si>
  <si>
    <t>(CNTR-00139/2568)         ลว 17 มี.ค. 2568</t>
  </si>
  <si>
    <t>โครงการปรับปรุงผิวจราจรคอนกรีตเสริมเหล็กด้วยแอสฟัลท์ติกคอนกรีต ซอย 2 บ้านแม่ม่าหมู่ที่ 1</t>
  </si>
  <si>
    <t>(CNTR-00140/2568)         ลว 17 มี.ค. 2568</t>
  </si>
  <si>
    <t>ปรับปรุงถนน คสล. ด้วยแอสฟัสติกส์คอนกรีต ซอย 1 บ้านแม่ม่าหมู่ที่ 1</t>
  </si>
  <si>
    <t>(CNTR-00141/2568)         ลว 17 มี.ค. 2568</t>
  </si>
  <si>
    <t>โครงการปรับปรุงผิวถนนคอนกรีตเสริมเหล็กด้วยแอสฟัลท์ติกส์คอนกรีตทุกซอย บ้านน้ำหลง</t>
  </si>
  <si>
    <t>(CNTR-00142/2568)         ลว 17 มี.ค. 2568</t>
  </si>
  <si>
    <t>โครงการปรับปรุงผิวจราจรคอนกรีตเสริมเหล็ก ด้วยแอสฟัลท์ติกคอนกรีต ซอยหลังตลาด , ถนนทางการเกษตร หมู่ที่ 8</t>
  </si>
  <si>
    <t>(CNTR-00143/2568)         ลว 17 มี.ค. 2568</t>
  </si>
  <si>
    <t>โครงการปรับปรุงผิวจราจรคอนกรีตเสริมเหล็กด้วยแอสฟัลท์ติกคอนกรีต ซอยปากทางเข้าหมู่บ้านซอย 9 บ้านหัวทุ่ง หมู่ที่ 3</t>
  </si>
  <si>
    <t>(CNTR-00144/2568)         ลว 17 มี.ค. 2568</t>
  </si>
  <si>
    <t>(CNTR-00145/2568)         ลว 20 มี.ค. 2568</t>
  </si>
  <si>
    <t>ซื้อวัสดุก่อสร้าง</t>
  </si>
  <si>
    <t>(CNTR-00146/2568)         ลว 20 มี.ค. 2568</t>
  </si>
  <si>
    <t>(CNTR-00147/2568)         ลว 20 มี.ค. 2568</t>
  </si>
  <si>
    <t>(CNTR-00148/2568)         ลว 20 มี.ค. 2568</t>
  </si>
  <si>
    <t>(CNTR-00149/2568)         ลว 20 มี.ค. 2568</t>
  </si>
  <si>
    <t>จ้งทำตรายาง</t>
  </si>
  <si>
    <t>(CNTR-00150/2568)         ลว 20 มี.ค. 2568</t>
  </si>
  <si>
    <t>จ้างตรวจเช็ค ลงโปรแกรม</t>
  </si>
  <si>
    <t>(CNTR-00151/2568)         ลว 20 มี.ค. 2568</t>
  </si>
  <si>
    <t>ซ่อมชุดไมค์โครโฟนไร้สาย</t>
  </si>
  <si>
    <t>(CNTR-00152/2568)         ลว 20 มี.ค. 2568</t>
  </si>
  <si>
    <t>ซื้อวัสดุคอมพิวเตอร์ กองคลัง</t>
  </si>
  <si>
    <t>(CNTR-00153/2568)         ลว 20 มี.ค. 2568</t>
  </si>
  <si>
    <t>ซื้อวัสดุคอมพิวเตอร์ สำนักงานปลัด</t>
  </si>
  <si>
    <t>(CNTR-00154/2568)         ลว 20 มี.ค. 2568</t>
  </si>
  <si>
    <t>ซื้อวัสดุคอมพิวเตอร์ กองช่าง</t>
  </si>
  <si>
    <t>(CNTR-00155/2568)         ลว 20 มี.ค. 2568</t>
  </si>
  <si>
    <t>ซื้อวัสดุสำนักงานกองคลัง</t>
  </si>
  <si>
    <t>(CNTR-00156/2568)         ลว 20 มี.ค. 2568</t>
  </si>
  <si>
    <t>ซื้อวัสดุสำนักงานกองช่าง</t>
  </si>
  <si>
    <t>(CNTR-00157/2568)         ลว 20 มี.ค. 2568</t>
  </si>
  <si>
    <t>ซื้อวัสดุไฟฟ้า สำนักงานปลัด</t>
  </si>
  <si>
    <t>(CNTR-00158/2568)         ลว 20 มี.ค. 2568</t>
  </si>
  <si>
    <t>(CNTR-00159/2568)         ลว 20 มี.ค. 2568</t>
  </si>
  <si>
    <t>จ้างเหมาบริการรถรับ-ส่ง เด็กนักเรียน ศพด.อบต.วังซ้าย</t>
  </si>
  <si>
    <t>(CNTR-00160/2568)         ลว 31 มี.ค. 2568</t>
  </si>
  <si>
    <t>(CNTR-00161/2568)         ลว 31 มี.ค. 2568</t>
  </si>
  <si>
    <t>(CNTR-00162/2568)         ลว 31 มี.ค. 2568</t>
  </si>
  <si>
    <t>(CNTR-00163/2568)         ลว 31 มี.ค. 2568</t>
  </si>
  <si>
    <t>(CNTR-00164/2568)         ลว 31 มี.ค. 2568</t>
  </si>
  <si>
    <t>(CNTR-00165/2568)         ลว 31 มี.ค. 2568</t>
  </si>
  <si>
    <t>(CNTR-00166/2568)         ลว 31 มี.ค. 2568</t>
  </si>
  <si>
    <t>(CNTR-00167/2568)         ลว 31 มี.ค. 2568</t>
  </si>
  <si>
    <t>(CNTR-00168/2568)         ลว 31 มี.ค. 2568</t>
  </si>
  <si>
    <t>(CNTR-00169/2568)         ลว 31 มี.ค. 2568</t>
  </si>
  <si>
    <t>ซื้ออาหารเสริม  (นม) ศูนย์พัฒนาเด็กเล็กอบต.วังซ้าย เดือนเมษายน</t>
  </si>
  <si>
    <t>(CNTR-00170/2568)</t>
  </si>
  <si>
    <t>ซื้อวัสดุไฟฟ้า (โคมไฟสาธารณะ)</t>
  </si>
  <si>
    <t>(CNTR-00171/2568)         ลว 31 มี.ค. 2568</t>
  </si>
  <si>
    <t>ซื้อวัสดุสำนักงาน สำนักปลัด</t>
  </si>
  <si>
    <t>(CNTR-00172/2568)         ลว 31 มี.ค. 2568</t>
  </si>
  <si>
    <t>จ้างซ่อมแซมรถใช้ในราชการทะเบียน บพ 6045</t>
  </si>
  <si>
    <t>อู่หนุ่มยานยนต์</t>
  </si>
  <si>
    <t>(CNTR-00173/2568)         ลว 31 มี.ค. 2568</t>
  </si>
  <si>
    <t xml:space="preserve">ซ่อมบำรุงรถใช้ในราชการทะเบียน กม 469 </t>
  </si>
  <si>
    <t>บริษัท เจริญยนตรการ จำกัด</t>
  </si>
  <si>
    <t>(CNTR-00174/2568)         ลว 2 เม.ย. 2568</t>
  </si>
  <si>
    <t>จ้างทำอาหารว่าและเครื่องดื่ม(ประชุมประสานแผนพัฒนาฯ)</t>
  </si>
  <si>
    <t>(CNTR-00175/2568)         ลว 2 เม.ย. 2568</t>
  </si>
  <si>
    <t>จ้างเหมาบริการทาสีอาคารสำนักงาน</t>
  </si>
  <si>
    <t>นายสุทัศน์  คิดอ่าน</t>
  </si>
  <si>
    <t>(CNTR-00176/2568)         ลว 4 เม.ย. 2568</t>
  </si>
  <si>
    <t xml:space="preserve">โครงการก่อสร้างถนนคอนกรีตเสริมเหล็ก เพื่อการเกษตรหมู่ที่ 8 บ้านแม่สุขเหนือ  </t>
  </si>
  <si>
    <t>(CNTR-00177/2568)         ลว 8 เม.ย. 2568</t>
  </si>
  <si>
    <t xml:space="preserve">โครงการก่อสร้างถนนคอนกรีตเสริมเหล็กข้างวัดหมู่ที่ 7 บ้านแม่สุขวังเหนือ  </t>
  </si>
  <si>
    <t>(CNTR-00178/2568)         ลว 8 เม.ย. 2568</t>
  </si>
  <si>
    <t>(CNTR-00179/2568)         ลว 8 เม.ย. 2568</t>
  </si>
  <si>
    <t>(CNTR-00180/2568)         ลว 8 เม.ย. 2568</t>
  </si>
  <si>
    <t>จ้างทำป้ายรณรงค์ป้องกันและลดอุบัติเหตุทางถนนช่วงเทศกาลสงกรานต์ พ.ศ.2568</t>
  </si>
  <si>
    <t>(CNTR-00181/2568)         ลว 11 เม.ย. 2568</t>
  </si>
  <si>
    <t>ซื้อวัสดุไฟฟ้า (โคมไฟกิ่งสาธารณะ)</t>
  </si>
  <si>
    <t>(CNTR-00182/2568)         ลว 17 เม.ย. 2568</t>
  </si>
  <si>
    <t>(CNTR-00183/2568)         ลว 17 เม.ย. 2568</t>
  </si>
  <si>
    <t>ซื้อครุภัณฑ์ไฟฟ้า และวิทยุ ลำโพงเคลื่อนที่</t>
  </si>
  <si>
    <t>(CNTR-00184/2568)         ลว 17 เม.ย. 2568</t>
  </si>
  <si>
    <t>โครงการก่อสร้างถนน คสล.จากบ้านเลขที่ 188 ถึงบ้านเลขที่ 202 บ้านแม่สุขใน หมู่ที่ 4</t>
  </si>
  <si>
    <t>(CNTR-00185/2568)         ลว 23 เม.ย. 2568</t>
  </si>
  <si>
    <t>ซื้อวัคซีนป้องกันโรคพิษสุนัขบ้า โครงการสัตว์ปลอดโรคคนปลอดภัยจากโรคพิษสุนัขบ้าตามพระปณิธานฯ</t>
  </si>
  <si>
    <t>ร้าน สหดลการเกษตรและปศุสัตว์</t>
  </si>
  <si>
    <t>(CNTR-00186/2568)         ลว 23 เม.ย. 2568</t>
  </si>
  <si>
    <t>จ้างทำป้าย โครงการสัตว์ปลอดโรคคนปลอดภัยจากโรคพิษสุนัขบ้าตามพระปณิธานฯ</t>
  </si>
  <si>
    <t>(CNTR-00187/2568)         ลว 23 เม.ย. 2568</t>
  </si>
  <si>
    <t>จ้างทำป้ายโครงการจิตอาสาฯ</t>
  </si>
  <si>
    <t>(CNTR-00188/2568)         ลว 23 เม.ย. 2568</t>
  </si>
  <si>
    <t>จ้างฉัดวัคซีนฯโครงการสัตว์ปลอดโรคคนปลอดภัยจากโรคพิษสุนัขบ้าตามพระปณิธานฯ</t>
  </si>
  <si>
    <t>นายขวัญชัย พันมะโน</t>
  </si>
  <si>
    <t>(CNTR-00189/2568)         ลว 23 เม.ย. 2568</t>
  </si>
  <si>
    <t>ทำป้ายตามโครงการปรับปรุงภูมิทัศน์รอบสำนักงาน องค์การบริหารส่วนตำบลวังซ้าย</t>
  </si>
  <si>
    <t>กาหลงดีไซน์</t>
  </si>
  <si>
    <t>(CNTR-00190/2568)         ลว 25 เม.ย. 2568</t>
  </si>
  <si>
    <t>ซื้อวัสดุใช่ในโครงการสัตว์ปลอดโรคคนปลอดภัยจากโรคพิษสุนัขบ้าตามพระปณิธานฯ</t>
  </si>
  <si>
    <t>คลังยาวังเหนือ</t>
  </si>
  <si>
    <t>(CNTR-00191/2568)         ลว 25 เม.ย. 2568</t>
  </si>
  <si>
    <t>(CNTR-00192/2568)         ลว 30 เม.ย. 2568</t>
  </si>
  <si>
    <t>ซื้ออาหารเสริม (นม) ศูนย์พัฒนาเด็กเล็ก อบต.วังซ้าย 1-15 พ.ค.2568</t>
  </si>
  <si>
    <t>(CNTR-00193/2568)         ลว 30 เม.ย. 2568</t>
  </si>
  <si>
    <t>วันที่ 30  เดือน เมษายน พ.ศ. 2568</t>
  </si>
  <si>
    <t>ร้านสากลไดนาโม</t>
  </si>
  <si>
    <t>(CNTR-00194/2568)         ลว 8 พ.ค. 2568</t>
  </si>
  <si>
    <t>ซ่อมแซมครุภัณฑ์สำนักงาน (เก้าอี้สำนักงาน)</t>
  </si>
  <si>
    <t>(CNTR-00195/2568)         ลว 8 พ.ค. 2568</t>
  </si>
  <si>
    <t>ซ่อมแซมไฟกิ่งสาธารณะภายในหมู่บ้าน 21 จุด</t>
  </si>
  <si>
    <t>(CNTR-00196/2568)         ลว 13 พ.ค. 2568</t>
  </si>
  <si>
    <t>จัดตกแต่งสถานที่ตามโครงการปรับปรุงภูมิทัศน์รอบสำนักงาน องค์การบริหารส่วนตำบลวังซ้าย</t>
  </si>
  <si>
    <t>ร้านอำพรต้นไม้</t>
  </si>
  <si>
    <t>(CNTR-00197/2568)       ลว 13 พ.ค. 2568</t>
  </si>
  <si>
    <t>จ้างทำซุ้มไม้ไผ่ตามโครงการปรับปรุงภูมิทัศน์รอบสำนักงาน องค์การบริหารส่วนตำบลวังซ้าย</t>
  </si>
  <si>
    <t>นายสะอาด อวดเหลี่ยม</t>
  </si>
  <si>
    <t>(CNTR-00198/2568)         ลว 13 พ.ค. 2568</t>
  </si>
  <si>
    <t>จ้างทำอาหารกลางวัน อาหารว่างและเครื่องดื่ม โครงการอบรมคุณธรรมและจริยธรรมบุคลากร</t>
  </si>
  <si>
    <t>(CNTR-00199/2568)         ลว 19 พ.ค. 2568</t>
  </si>
  <si>
    <t>จ้างทำป้ายโครงการอบรมคุณธรรมและจริยธรรมบุคลากร</t>
  </si>
  <si>
    <t>(CNTR-00200/2568)         ลว 19 พ.ค. 2568</t>
  </si>
  <si>
    <t>จ้างทำอาหารกลางวัน อาหารว่างและเครื่องดื่ม</t>
  </si>
  <si>
    <t>(CNTR-00201/2568)         ลว 19 พ.ค. 2568</t>
  </si>
  <si>
    <t>จ้างซ่อมบำรุงรถใช้ในราชการทะเบียน 81-7639</t>
  </si>
  <si>
    <t>บริษัท อีซูซุเชียงราย (2002) จำกัด</t>
  </si>
  <si>
    <t>(CNTR-00202/2568)         ลว 22 พ.ค. 2568</t>
  </si>
  <si>
    <t>ซื้อวัสดุก่อสร้าง เพื่อช่วยเหลือประชาชนผู้ประสบวาตภัย</t>
  </si>
  <si>
    <t>(CNTR-00203/2568)         ลว 23 พ.ค. 2568</t>
  </si>
  <si>
    <t xml:space="preserve">ซื้อวัสดุไฟฟ้า </t>
  </si>
  <si>
    <t>(CNTR-00204/2568)         ลว 26 พ.ค. 2568</t>
  </si>
  <si>
    <t>ซื้ออาหารเสริม (นม) โรงเรียนเดือน พ.ค.-มิ.ย 2568</t>
  </si>
  <si>
    <t>(CNTR-00205/2568)         ลว 26 พ.ค. 2568</t>
  </si>
  <si>
    <t>ซื้ออาหารเสริม (นม) ศูนย์พัฒนาเด็กเล็กอบต.วังซ้าย พ.ค.-มิ.ย. 2568</t>
  </si>
  <si>
    <t>(CNTR-00206/2568)         ลว 26 พ.ค. 2568</t>
  </si>
  <si>
    <t>โครงการก่อสร้างระบบประปาหมู่บ้านหอถังสูง บ้านแม่สุขเหนือ หมู่ที่ 8</t>
  </si>
  <si>
    <t>หจก.พะเยา วอเตอร์ ฟิลเทค</t>
  </si>
  <si>
    <t>(CNTR-00207/2568)         ลว 27 พ.ค. 2568</t>
  </si>
  <si>
    <t>(CNTR-00208/2568)         ลว 30 พ.ค. 2568</t>
  </si>
  <si>
    <t>วันที่ 30 เดือน พฤษภาคม พ.ศ. 2568</t>
  </si>
  <si>
    <t>จ้างซ่อมรถบรรทุกน้ำ ทะเบียน บพ 6045</t>
  </si>
  <si>
    <t>จ้างตรวจสภาพและซ่อมบำรุงเครื่องพ่นหมอกควัน</t>
  </si>
  <si>
    <t>(CNTR-00209/2568)         ลว 12 มิ.ย. 2568</t>
  </si>
  <si>
    <t>ซื้อชุดป้องกันสารเคมีสำหรับเจ้าหน้าที่โครงการรณรงค์ป้องกันโรคไข้เลือดออก</t>
  </si>
  <si>
    <t>ช.สีดาอาภรณ์</t>
  </si>
  <si>
    <t>(CNTR-00210/2568)         ลว 12 มิ.ย. 2568</t>
  </si>
  <si>
    <t>ซท่อน้ำยาเคมีและทรายอะเบท โครงการรณรงค์ป้องกันโรคไข้เลือดออก</t>
  </si>
  <si>
    <t>(CNTR-00211/2568)         ลว 12 มิ.ย. 2568</t>
  </si>
  <si>
    <t>จ้างพ่นหมอกควัน โครงการรณรงค์ป้องกันโรคไข้เลือดออก</t>
  </si>
  <si>
    <t>นายประดิษฐ์ อะนนท์</t>
  </si>
  <si>
    <t>(CNTR-00212/2568)         ลว 12 มิ.ย. 2568</t>
  </si>
  <si>
    <t>จัดซื้อน้ำมันเชื้อเพลิง โครงการรณรงค์ป้องกันโรคไข้เลือดออก</t>
  </si>
  <si>
    <t>หจก.วังเหนือปิโตรเลียม</t>
  </si>
  <si>
    <t>(CNTR-00213/2568)         ลว 12 มิ.ย. 2568</t>
  </si>
  <si>
    <t>จ้างทำป้าย โครงการลดความเสี่ยงเกษตรกรจากการระบาดของศัตรูพืช</t>
  </si>
  <si>
    <t>(CNTR-00214/2568)         ลว 13 มิ.ย. 2568</t>
  </si>
  <si>
    <t>จ้างทำอาหารกลางวันและอาหารว่างพร้อมเครื่องดื่ม โครงการลดความเสี่ยงเกษตรกรจากการระบาดของศัตรูพืช</t>
  </si>
  <si>
    <t>(CNTR-00215/2568)         ลว 13 มิ.ย. 2568</t>
  </si>
  <si>
    <t>ซื้อวัสดุเพื่อใช้ในโครงการลดความเสี่ยงเกษตรกรจากการระบาดของศัตรูพืช</t>
  </si>
  <si>
    <t>เกษมทรัพย์พาณิชย์</t>
  </si>
  <si>
    <t>(CNTR-00216/2568)         ลว 13 มิ.ย. 2568</t>
  </si>
  <si>
    <t>(CNTR-00218/2568)         ลว 18 มิ.ย. 2568</t>
  </si>
  <si>
    <t>จ้างซ่อมแซมไฟกิ่งสาธารณะ</t>
  </si>
  <si>
    <t>(CNTR-00219/2568)         ลว 18 มิ.ย. 2568</t>
  </si>
  <si>
    <t>(CNTR-00220/2568)         ลว 18 มิ.ย. 2568</t>
  </si>
  <si>
    <t>(CNTR-00221/2568)         ลว 18 มิ.ย. 2568</t>
  </si>
  <si>
    <t>(CNTR-00222/2568)         ลว 18 มิ.ย. 2568</t>
  </si>
  <si>
    <t>(CNTR-00223/2568)         ลว 18 มิ.ย. 2568</t>
  </si>
  <si>
    <t>(CNTR-00224/2568)         ลว 18 มิ.ย. 2568</t>
  </si>
  <si>
    <t>(CNTR-00225/2568)         ลว 18 มิ.ย. 2568</t>
  </si>
  <si>
    <t>(CNTR-00226/2568)         ลว 18 มิ.ย. 2568</t>
  </si>
  <si>
    <t>จ้างทำตรายาง</t>
  </si>
  <si>
    <t>(CNTR-00227/2568)         ลว 18 มิ.ย. 2568</t>
  </si>
  <si>
    <t>โครงการก่อสร้างท่อลอดเหลี่ยมคอนกรีตเสริมเหล็ก ทุ่งนายจันทร์ เสียงกว้าง หมู่ที่ 5</t>
  </si>
  <si>
    <t>(CNTR-00228/2568)         ลว 19 มิ.ย. 2568</t>
  </si>
  <si>
    <t>(CNTR-00229/2568)         ลว 19 มิ.ย. 2568</t>
  </si>
  <si>
    <t>โครงการก่อสร้างรางส่งน้ำคอนกรีตเสริมเหล็กลำเหมืองทุ่งยาวต่อจากจุดเดิมบ้านแม่ม่า หมู่ที่ 1</t>
  </si>
  <si>
    <t>(CNTR-00230/2568)         ลว 25 มิ.ย. 2568</t>
  </si>
  <si>
    <t>ซื้อวัสดุเพื่อใช้ในการเลือกตั้ง</t>
  </si>
  <si>
    <t>บริษัท เอบล๊อคกลาสโค้ตติ้ง (ไทยแลนด์) จำกัด</t>
  </si>
  <si>
    <t>(CNTR-00231/2568)         ลว 25 มิ.ย. 2568</t>
  </si>
  <si>
    <t>จ้างทำตรายางประทับบัตรเลือกตั้ง</t>
  </si>
  <si>
    <t>(CNTR-00232/2568)         ลว 25 มิ.ย. 2568</t>
  </si>
  <si>
    <t>จ้างซ่อมแซมเครื่องปรับอากาศ</t>
  </si>
  <si>
    <t>(CNTR-00233/2568)         ลว 25 มิ.ย. 2568</t>
  </si>
  <si>
    <t>จ้างทำป้ายเพื่อใช้ในการเลือกตั้ง</t>
  </si>
  <si>
    <t>(CNTR-00234/2568)         ลว 26 มิ.ย. 2568</t>
  </si>
  <si>
    <t>จ้างทำอาหารกลางวันและอาหารว่างพร้อมเครื่องดื่ม อบรมปกน.</t>
  </si>
  <si>
    <t>(CNTR-00235/2568)         ลว 26 มิ.ย. 2568</t>
  </si>
  <si>
    <t>ก่อสร้างรางส่งน้ำคอนกรีตเสริมเหล็กต่อจากจุดเดิมลำเหมืองทุ่งใหม่ - ทุ่งยาว หมู่ที่ 6</t>
  </si>
  <si>
    <t>(CNTR-00236/2568)         ลว 27 มิ.ย. 2568</t>
  </si>
  <si>
    <t>ซื้ออาหารเสริม (นมป โรงเรียน เดือนกรกฎาคม</t>
  </si>
  <si>
    <t>(CNTR-00237/2568)         ลว 27 มิ.ย. 2568</t>
  </si>
  <si>
    <t>ซื้ออาหารเสริม (นม) ศูนย์พัฒนาเด็กเล็ก อบต.วังซ้าย เดือนกรกฎาคม</t>
  </si>
  <si>
    <t>(CNTR-00238/2568)         ลว 27 มิ.ย. 2568</t>
  </si>
  <si>
    <t>(CNTR-00239/2568)         ลว 27 มิ.ย. 2568</t>
  </si>
  <si>
    <t>(CNTR-00240/2568)         ลว 27 มิ.ย. 2568</t>
  </si>
  <si>
    <t>(CNTR-00241/2568)         ลว 27 มิ.ย. 2568</t>
  </si>
  <si>
    <t>(CNTR-00242/2568)         ลว 27 มิ.ย. 2568</t>
  </si>
  <si>
    <t>(CNTR-00243/2568)         ลว 27 มิ.ย. 2568</t>
  </si>
  <si>
    <t>(CNTR-00244/2568)         ลว 27 มิ.ย. 2568</t>
  </si>
  <si>
    <t>(CNTR-00245/2568)         ลว 27 มิ.ย. 2568</t>
  </si>
  <si>
    <t>(CNTR-00246/2568)         ลว 27 มิ.ย. 2568</t>
  </si>
  <si>
    <t>(CNTR-00247/2568)         ลว 27 มิ.ย. 2568</t>
  </si>
  <si>
    <t>(CNTR-00248/2568)         ลว 27 มิ.ย. 2568</t>
  </si>
  <si>
    <t>ค่าใช้จ่ายในการเลือกตั้ง</t>
  </si>
  <si>
    <t>นางสาวมา สายธิ</t>
  </si>
  <si>
    <t>(CNTR-00249/2568)         ลว 27 มิ.ย. 2568</t>
  </si>
  <si>
    <t>วันที่ 30  เดือน มิถุนายน พ.ศ. 2568</t>
  </si>
  <si>
    <t>ซื้อวัสดุไฟฟ้า ชุดโคมไฟสาธารณะ</t>
  </si>
  <si>
    <t>(CNTR-00250/2568)         ลว 15 ก.ค. 2568</t>
  </si>
  <si>
    <t>ซ่อมแซมรถยนต์ใช้ในราชการ นข 7848</t>
  </si>
  <si>
    <t>(CNTR-00251/2568)         ลว 15 ก.ค. 2568</t>
  </si>
  <si>
    <t>ซ่อมแซมรถยนต์ใช้ในราชการ กม 469</t>
  </si>
  <si>
    <t>(CNTR-00252/2568)         ลว 22 ก.ค. 2568</t>
  </si>
  <si>
    <t>ร้านชัยพัฒนาการเกษตร</t>
  </si>
  <si>
    <t>(CNTR-00253/2568)         ลว 25 ก.ค. 2568</t>
  </si>
  <si>
    <t>ซื้อวัสดุการเกษตร</t>
  </si>
  <si>
    <t>(CNTR-00254/2568)         ลว 25 ก.ค. 2568</t>
  </si>
  <si>
    <t>ซื้อวัสดุก่อสร้าง (กระสอบทราย)</t>
  </si>
  <si>
    <t>(CNTR-00255/2568)         ลว 25 ก.ค. 2568</t>
  </si>
  <si>
    <t>ซื้อวัสดุก่อสร้าง (ทรายหยาบ)</t>
  </si>
  <si>
    <t>(CNTR-00256/2568)         ลว 25 ก.ค. 2568</t>
  </si>
  <si>
    <t>ปรับปรุงผิวจราจรคอนกรีตเสริมเหล็ก ด้วยแอสฟัลท์ติกคอนกรีตเสริมเหล็ก ทางเข้าหมู่บ้านแม่สุขใน หมู่ที่ 4</t>
  </si>
  <si>
    <t>(CNTR-00257/2568)         ลว 30 ก.ค. 2568</t>
  </si>
  <si>
    <t>ซ่อมแซมไฟฟ้าสาธารณะภายในหมู่บ้าน</t>
  </si>
  <si>
    <t>(CNTR-00258/2568)         ลว 30 ก.ค. 2568</t>
  </si>
  <si>
    <t>ทำอาหารว่างและเครื่องดื่ม ประชุมสภาอบต.วังซ้าย สมัยสามัญ สมัยที่ 3 ครั้งที่ 1</t>
  </si>
  <si>
    <t>(CNTR-00259/2568)         ลว 30 ก.ค. 2568</t>
  </si>
  <si>
    <t>ซื้ออาหารเสริม (นม) โรงเรียนเดือนสิงหาคม</t>
  </si>
  <si>
    <t>(CNTR-00260/2568)         ลว 31 ก.ค. 2568</t>
  </si>
  <si>
    <t>ซื้ออาหารเสริม (นม) ศุนย์พัฒนาเด็กเล็ก อบต.วังซ้าย เดือนสิงหาคม</t>
  </si>
  <si>
    <t>(CNTR-00261/2568)         ลว 31 ก.ค. 2568</t>
  </si>
  <si>
    <t>(CNTR-00262/2568)         ลว 31 ก.ค. 2568</t>
  </si>
  <si>
    <t>วันที่ 31 เดือน กรกฎาคม พ.ศ. 2568</t>
  </si>
  <si>
    <t>(CNTR-00263/2568)         ลว 7 ส.ค. 2568</t>
  </si>
  <si>
    <t>จ้างทำอาหารว่างและเครื่องดื่ม อาหารกลางวัน ประชุมสภาอบต.วังซ้าย สมัยสามัญ สมัยที่ 3 ครั้งที่ 2</t>
  </si>
  <si>
    <t>(CNTR-00264/2568)         ลว 7 ส.ค. 2568</t>
  </si>
  <si>
    <t>จ้างทำอาหารว่างและเครื่องดื่ม อาหารกลางวันโครงการปลูกป่า</t>
  </si>
  <si>
    <t>(CNTR-00265/2568)         ลว 7 ส.ค. 2568</t>
  </si>
  <si>
    <t>ซื้อวัสดุเพื่อใช้ใน โครงการปลูกป่า</t>
  </si>
  <si>
    <t>(CNTR-00266/2568)         ลว 7 ส.ค. 2568</t>
  </si>
  <si>
    <t>จ้างทำป้าย โครงการปลูกป่า</t>
  </si>
  <si>
    <t>(CNTR-00267/2568)         ลว 7 ส.ค. 2568</t>
  </si>
  <si>
    <t>จ้างทำอาหารว่างและเครื่องดื่ม  ประชุมสภาอบต.วังซ้าย สมัยสามัญ สมัยที่ 3 ครั้งที่ 2</t>
  </si>
  <si>
    <t>(CNTR-00268/2568)         ลว 13 ส.ค. 2568</t>
  </si>
  <si>
    <t>โครงการก่อสร้างท่อลอดเหลี่ยม คอนกรีตเสริมเหล็ก บ้านใหม่หล่ายท่า หมู่ที่ 2</t>
  </si>
  <si>
    <t>หจก.วังเหนือวัสดุก่อสร้าง</t>
  </si>
  <si>
    <t>(CNTR-00269/2568)         ลว 20 ส.ค. 2568</t>
  </si>
  <si>
    <t>(CNTR-00270/2568)         ลว 22 ส.ค. 2568</t>
  </si>
  <si>
    <t>(CNTR-00271/2568)         ลว 22 ส.ค. 2568</t>
  </si>
  <si>
    <t>(CNTR-00272/2568)         ลว 22 ส.ค. 2568</t>
  </si>
  <si>
    <t>(CNTR-00273/2568)         ลว 22 ส.ค. 2568</t>
  </si>
  <si>
    <t>(CNTR-00274/2568)         ลว 22 ส.ค. 2568</t>
  </si>
  <si>
    <t>(CNTR-00275/2568)         ลว 22 ส.ค. 2568</t>
  </si>
  <si>
    <t>(CNTR-00276/2568)         ลว 22 ส.ค. 2568</t>
  </si>
  <si>
    <t>ซื้อวัสดุงานบ้านงานครัว กองคลัง</t>
  </si>
  <si>
    <t>(CNTR-00277/2568)         ลว 28 ส.ค. 2568</t>
  </si>
  <si>
    <t>(CNTR-00278/2568)         ลว 28 ส.ค. 2568</t>
  </si>
  <si>
    <t>จัดซื้อวัสดุเพื่อใช้ในโครงการพระราชดำริด้านสาธารณสุข</t>
  </si>
  <si>
    <t>(CNTR-00279/2568)         ลว 28 ส.ค. 2568</t>
  </si>
  <si>
    <t>ก่อสร้างฝายชะลอน้ำคอนกรีตเสริมเหล็ก ทุ่งงิ้วเฒ่า บ้านแม่ม่า หมู่ที่ 1</t>
  </si>
  <si>
    <t>(CNTR-00280/2568)         ลว 29 ส.ค. 2568</t>
  </si>
  <si>
    <t>(CNTR-00281/2568)         ลว 29 ส.ค. 2568</t>
  </si>
  <si>
    <t>(CNTR-00282/2568)         ลว 29 ส.ค. 2568</t>
  </si>
  <si>
    <t>ซื้ออาหารเสริม (นม) โรงเรียนเดือนกันยายน</t>
  </si>
  <si>
    <t>(CNTR-00283/2568)         ลว 29 ส.ค. 2568</t>
  </si>
  <si>
    <t>ซื้ออาหารเสริม (นม) ศูนย์พัฒนาเด็กเล็กอบต.วังซ้าย เดือนกันยายน</t>
  </si>
  <si>
    <t>(CNTR-00284/2568)         ลว 29 ส.ค. 2568</t>
  </si>
  <si>
    <t>(CNTR-00285/2568)         ลว 29 ส.ค. 2568</t>
  </si>
  <si>
    <t>ซื้อครุภัณฑ์สำนักงาน ชั้นวางรองเท้า</t>
  </si>
  <si>
    <t>(CNTR-00286/2568)         ลว 29 ส.ค. 2568</t>
  </si>
  <si>
    <t>ซื้อครุภัณฑ์สำนักงาน เก้าอี้สำนักงาน, โต๊ะทำงาน</t>
  </si>
  <si>
    <t>(CNTR-00287/2568)         ลว 29 ส.ค. 2568</t>
  </si>
  <si>
    <t>ซื้อวัสดุกีฬา</t>
  </si>
  <si>
    <t>(CNTR-00288/2568)         ลว 29 ส.ค. 2568</t>
  </si>
  <si>
    <t>ซื้อครุภัณฑ์สำนักงาน เครื่องปรับอากาศ แบบแยกส่วน (ราคารวมค่าติดตั้ง) แบบติดผนัง (ระบบ Inverter), โทรทัศน์ แอล อี ดี (LED TV) แบบ Smart TV</t>
  </si>
  <si>
    <t>(CNTR-00289/2568)         ลว 29 ส.ค. 2568</t>
  </si>
  <si>
    <t>(CNTR-00290/2568)         ลว 29 ส.ค. 2568</t>
  </si>
  <si>
    <t>วันที่ 29  เดือน สิงหาคม พ.ศ. 2568</t>
  </si>
  <si>
    <t>จ้างทำป้ายกิจกรรมเนื่องในโอกาสวันแม่แห่งชาติ</t>
  </si>
  <si>
    <t>ซื้อครุภัณฑ์การเกษตร ปั๊มหอยโข่ง</t>
  </si>
  <si>
    <t>(CNTR-00291/2568)         ลว 2 ก.ย. 2568</t>
  </si>
  <si>
    <t>จ้างทำอาหารว่างและเครื่องดื่มโครงการอนุรักษ์พันธุกรรมพืชอันเนื่องมาจากพระราชดำริ</t>
  </si>
  <si>
    <t>(CNTR-00292/2568)         ลว 2 ก.ย. 2568</t>
  </si>
  <si>
    <t>โครงการขยายไหล่ทางถนนคอนกรีตเสริมเหล็ก เริ่มจากบ้านเลขที่ 57 ถึงบ้านเลขที่ 114 บ้านใหม่หล่ายท่า หมู่ที่ 2  ตำบลวังซ้าย</t>
  </si>
  <si>
    <t>(CNTR-00293/2568)         ลว 5 ก.ย. 2568</t>
  </si>
  <si>
    <t>ซ่อมบำรุงรถยนต์ใช้ในราชการ กง 1671</t>
  </si>
  <si>
    <t>(CNTR-00294/2568)         ลว 9 ก.ย. 2568</t>
  </si>
  <si>
    <t>(CNTR-00295/2568)         ลว 9 ก.ย. 2568</t>
  </si>
  <si>
    <t>ซื้อกระสอบเพื่อช่วยเหลือประชาชนผู้ประสบภัย</t>
  </si>
  <si>
    <t>(CNTR-00296/2568)         ลว 9 ก.ย. 2568</t>
  </si>
  <si>
    <t>ซื้อปูนปอ์ตแลนด์เพื่อช่วยเหลือประชาชนผู้ประสบภัย</t>
  </si>
  <si>
    <t>(CNTR-00297/2568)         ลว 9 ก.ย. 2568</t>
  </si>
  <si>
    <t>จ้างบริการเครื่องจักรกลเพื่อช่วยเหลือประชาชนผู้ประสบภัย</t>
  </si>
  <si>
    <t>(CNTR-00298/2568)         ลว 9 ก.ย. 2568</t>
  </si>
  <si>
    <t>ซื้อดินถมเพื่อช่วยเหลือประชาชนผู้ประสบภัย</t>
  </si>
  <si>
    <t>(CNTR-00299/2568)         ลว 9 ก.ย. 2568</t>
  </si>
  <si>
    <t>ซื้อวัสดุดับเพลิง ผงเคมีแห้งและสารเหลวระเหย</t>
  </si>
  <si>
    <t>(CNTR-00300/2568)         ลว 10 ก.ย. 2568</t>
  </si>
  <si>
    <t>(CNTR-00301/2568)         ลว 12 ก.ย. 2568</t>
  </si>
  <si>
    <t>(CNTR-00302/2568)         ลว 15 ก.ย. 2568</t>
  </si>
  <si>
    <t>ซื้อวัสดุสำหรับสนับสนุนศูนย์ปฏิบัติการร่วมในการช่วยเหลือประชาชนขององค์กรปกครองส่วนท้องถิ่นในเขตอำเภอวังเหนือ จังหวัดลำปาง ประจำปีงบประมาณ 2568</t>
  </si>
  <si>
    <t>(CNTR-00303/2568)         ลว 15 ก.ย. 2568</t>
  </si>
  <si>
    <t>จ้างเข้าเล่มข้อบัญญัติ 2569</t>
  </si>
  <si>
    <t>(CNTR-00304/2568)         ลว 24 ก.ย. 2568</t>
  </si>
  <si>
    <t>โครงการก่อสร้างรางระบายน้ำคอนกรีตเสิรมเหล็ก ซอย 10 หมู่ที่ 5</t>
  </si>
  <si>
    <t>(CNTR-00305/2568)         ลว 26 ก.ย. 2568</t>
  </si>
  <si>
    <t>วันที่ 30 เดือน กันยายน พ.ศ. 2568</t>
  </si>
  <si>
    <t xml:space="preserve">                                                                                          แบบสรุปผลการดำเนินการจัดซื้อจัดจ้าง ในรอบเดือน ตุลาคม 2567</t>
  </si>
  <si>
    <t>แบบ สขร.1</t>
  </si>
  <si>
    <t xml:space="preserve">                                                      แบบสรุปผลการดำเนินการจัดซื้อจัดจ้าง ในรอบเดือน เมษายน 2568</t>
  </si>
  <si>
    <t xml:space="preserve">                                                          แบบสรุปผลการดำเนินการจัดซื้อจัดจ้าง ในรอบเดือน พฤษภาคม 2568</t>
  </si>
  <si>
    <t xml:space="preserve">                                                               แบบสรุปผลการดำเนินการจัดซื้อจัดจ้าง ในรอบเดือน มิถุนายน 2568</t>
  </si>
  <si>
    <t xml:space="preserve">                                                          แบบสรุปผลการดำเนินการจัดซื้อจัดจ้าง ในรอบเดือน กรกฎาคม 2568</t>
  </si>
  <si>
    <t xml:space="preserve">                                                            แบบสรุปผลการดำเนินการจัดซื้อจัดจ้าง ในรอบเดือน สิงหาคม 2568</t>
  </si>
  <si>
    <t xml:space="preserve">                                                      แบบสรุปผลการดำเนินการจัดซื้อจัดจ้าง ในรอบเดือน กันยายน 2568</t>
  </si>
  <si>
    <t xml:space="preserve">                                              รายงานสรุปผลการจัดซื้อจัดจ้างของ องค์การบริหารส่วนตำบลวังซ้าย ประจำปีงบประมาณ พ.ศ. 2568</t>
  </si>
  <si>
    <t xml:space="preserve">                                                                                           เดือน ตุลาคม พ.ศ. 2567</t>
  </si>
  <si>
    <t xml:space="preserve">                                                                       สรุปรายการจัดซื้อจัดจ้างจำแนกตามวิธีการจัดซื้อจัดจ้าง</t>
  </si>
  <si>
    <t>ปัญหา</t>
  </si>
  <si>
    <t>อุปสรรค</t>
  </si>
  <si>
    <t xml:space="preserve">                                                                                                                                   สรุปรายการจัดซื้อจัดจ้างจำแนกตามวิธีการจัดซื้อจัดจ้าง</t>
  </si>
  <si>
    <t xml:space="preserve">                                                                                                      รายงานสรุปผลการจัดซื้อจัดจ้างของ องค์การบริหารส่วนตำบลวังซ้าย ประจำปีงบประมาณ พ.ศ. 2568</t>
  </si>
  <si>
    <t xml:space="preserve">                                                                                                                                                    เดือน ธันวาคม พ.ศ. 2567</t>
  </si>
  <si>
    <t xml:space="preserve">                                                                                                                                แบบสรุปผลการดำเนินการจัดซื้อจัดจ้าง ในรอบเดือน มกราคม 2568</t>
  </si>
  <si>
    <t xml:space="preserve">                                                                                      รายงานสรุปผลการจัดซื้อจัดจ้างของ องค์การบริหารส่วนตำบลวังซ้าย ประจำปีงบประมาณ พ.ศ. 2568</t>
  </si>
  <si>
    <t xml:space="preserve">                                                                                                                   สรุปรายการจัดซื้อจัดจ้างจำแนกตามวิธีการจัดซื้อจัดจ้าง</t>
  </si>
  <si>
    <t xml:space="preserve">                                                                                                                                    เดือน มกราคม พ.ศ. 2568</t>
  </si>
  <si>
    <t xml:space="preserve">                                                                                       รายงานสรุปผลการจัดซื้อจัดจ้างของ องค์การบริหารส่วนตำบลวังซ้าย ประจำปีงบประมาณ พ.ศ. 2568</t>
  </si>
  <si>
    <t xml:space="preserve">                                                                                                                                      เดือน กุมภาพันธ์ พ.ศ. 2568</t>
  </si>
  <si>
    <t xml:space="preserve">                                                                                                                    สรุปรายการจัดซื้อจัดจ้างจำแนกตามวิธีการจัดซื้อจัดจ้าง</t>
  </si>
  <si>
    <t>วันที่ 30  เดือน พฤศจิกายน  พ.ศ. 2567</t>
  </si>
  <si>
    <t xml:space="preserve">                                                                                          แบบสรุปผลการดำเนินการจัดซื้อจัดจ้าง ในรอบเดือน พฤศจิกายน 2567</t>
  </si>
  <si>
    <t>วันที่ 31  เดือน ธันวาคม  พ.ศ. 2567</t>
  </si>
  <si>
    <t xml:space="preserve">                                                                                          แบบสรุปผลการดำเนินการจัดซื้อจัดจ้าง ในรอบเดือน ธันวาคม 2567</t>
  </si>
  <si>
    <t xml:space="preserve">                                                                                                                                แบบสรุปผลการดำเนินการจัดซื้อจัดจ้าง ในรอบเดือน กุมภาพันธ์ 2568</t>
  </si>
  <si>
    <t xml:space="preserve">                                                                                                    แบบสรุปผลการดำเนินการจัดซื้อจัดจ้าง ในรอบเดือน มีนาคม 2568</t>
  </si>
  <si>
    <t xml:space="preserve">                                                                                          รายงานสรุปผลการจัดซื้อจัดจ้างของ องค์การบริหารส่วนตำบลวังซ้าย ประจำปีงบประมาณ พ.ศ. 2568</t>
  </si>
  <si>
    <t xml:space="preserve">                                                                                                                                             เดือน เมษายน พ.ศ. 2568</t>
  </si>
  <si>
    <t xml:space="preserve">                                                        สรุปรายการจัดซื้อจัดจ้างจำแนกตามวิธีการจัดซื้อจัดจ้าง</t>
  </si>
  <si>
    <t xml:space="preserve">                                                                          เดือน มิถุนายน พ.ศ. 2568</t>
  </si>
  <si>
    <t xml:space="preserve">                        รายงานสรุปผลการจัดซื้อจัดจ้างของ องค์การบริหารส่วนตำบลวังซ้าย ประจำปีงบประมาณ พ.ศ. 2568</t>
  </si>
  <si>
    <t xml:space="preserve">                                                                          เดือนกรกฎาคม พ.ศ. 2568</t>
  </si>
  <si>
    <t xml:space="preserve">                                                                          เดือนสิงหาคม พ.ศ. 2568</t>
  </si>
  <si>
    <t xml:space="preserve">                                                                          เดือนกันยายน  พ.ศ. 2568</t>
  </si>
  <si>
    <t xml:space="preserve">                                                                                                                                    เดือน พฤศจิกายน พ.ศ. 2567</t>
  </si>
  <si>
    <t xml:space="preserve">                                                                                                                 สรุปรายการจัดซื้อจัดจ้างจำแนกตามวิธีการจัดซื้อจัดจ้าง</t>
  </si>
  <si>
    <t xml:space="preserve">                                                                                    รายงานสรุปผลการจัดซื้อจัดจ้างของ องค์การบริหารส่วนตำบลวังซ้าย ประจำปีงบประมาณ พ.ศ. 2568</t>
  </si>
  <si>
    <t xml:space="preserve">                                                                                                                                เดือน มีนาคม พ.ศ. 2568</t>
  </si>
  <si>
    <t xml:space="preserve">                                                                                                                สรุปรายการจัดซื้อจัดจ้างจำแนกตามวิธีการจัดซื้อจัดจ้าง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</si>
</sst>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0" xfId="0" applyFont="1"/>
    <xf numFmtId="43" fontId="1" fillId="0" borderId="0" xfId="1" applyFont="1"/>
    <xf numFmtId="0" fontId="1" fillId="0" borderId="0" xfId="0" applyFont="1" applyAlignment="1">
      <alignment horizontal="center"/>
    </xf>
    <xf numFmtId="43" fontId="1" fillId="0" borderId="1" xfId="0" applyNumberFormat="1" applyFont="1" applyBorder="1"/>
    <xf numFmtId="43" fontId="1" fillId="0" borderId="1" xfId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43" fontId="1" fillId="0" borderId="0" xfId="1" applyFont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1" fillId="0" borderId="3" xfId="0" applyFont="1" applyBorder="1"/>
    <xf numFmtId="43" fontId="1" fillId="0" borderId="4" xfId="1" applyFont="1" applyBorder="1"/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4" fillId="4" borderId="1" xfId="1" applyFont="1" applyFill="1" applyBorder="1" applyAlignment="1">
      <alignment vertical="center" wrapText="1"/>
    </xf>
    <xf numFmtId="43" fontId="2" fillId="3" borderId="1" xfId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3" fontId="4" fillId="4" borderId="1" xfId="1" applyFont="1" applyFill="1" applyBorder="1" applyAlignment="1">
      <alignment vertical="center"/>
    </xf>
    <xf numFmtId="43" fontId="2" fillId="3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3" fontId="1" fillId="0" borderId="1" xfId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43" fontId="4" fillId="4" borderId="1" xfId="1" applyFont="1" applyFill="1" applyBorder="1" applyAlignment="1">
      <alignment horizontal="center" vertical="center"/>
    </xf>
    <xf numFmtId="43" fontId="0" fillId="0" borderId="1" xfId="0" applyNumberFormat="1" applyBorder="1"/>
    <xf numFmtId="0" fontId="3" fillId="2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43" fontId="1" fillId="0" borderId="7" xfId="1" applyFont="1" applyBorder="1"/>
    <xf numFmtId="0" fontId="2" fillId="0" borderId="0" xfId="0" applyFont="1" applyAlignment="1">
      <alignment horizontal="center"/>
    </xf>
    <xf numFmtId="43" fontId="1" fillId="0" borderId="0" xfId="1" applyFont="1" applyBorder="1"/>
    <xf numFmtId="43" fontId="1" fillId="0" borderId="0" xfId="0" applyNumberFormat="1" applyFont="1"/>
    <xf numFmtId="0" fontId="2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F4109-DCB9-4BAC-96BB-501A2DBDA220}">
  <dimension ref="A1:O920"/>
  <sheetViews>
    <sheetView tabSelected="1" topLeftCell="A161" zoomScale="73" zoomScaleNormal="73" workbookViewId="0">
      <selection activeCell="J894" sqref="J894"/>
    </sheetView>
  </sheetViews>
  <sheetFormatPr defaultRowHeight="21" x14ac:dyDescent="0.35"/>
  <cols>
    <col min="1" max="1" width="6.25" style="1" bestFit="1" customWidth="1"/>
    <col min="2" max="2" width="47.5" style="1" customWidth="1"/>
    <col min="3" max="3" width="18.625" style="1" customWidth="1"/>
    <col min="4" max="4" width="14.375" style="1" customWidth="1"/>
    <col min="5" max="5" width="12.625" style="1" customWidth="1"/>
    <col min="6" max="6" width="19.75" style="1" customWidth="1"/>
    <col min="7" max="7" width="15.875" style="1" customWidth="1"/>
    <col min="8" max="8" width="26.25" style="1" customWidth="1"/>
    <col min="9" max="9" width="18.125" style="5" bestFit="1" customWidth="1"/>
    <col min="10" max="10" width="19.125" style="6" bestFit="1" customWidth="1"/>
    <col min="11" max="11" width="42.125" style="1" customWidth="1"/>
    <col min="12" max="16384" width="9" style="1"/>
  </cols>
  <sheetData>
    <row r="1" spans="1:11" ht="21" customHeight="1" x14ac:dyDescent="0.35">
      <c r="A1" s="60" t="s">
        <v>634</v>
      </c>
      <c r="B1" s="60"/>
      <c r="C1" s="60"/>
      <c r="D1" s="60"/>
      <c r="E1" s="60"/>
      <c r="F1" s="60"/>
      <c r="G1" s="60"/>
      <c r="H1" s="60"/>
      <c r="I1" s="60"/>
      <c r="J1" s="60"/>
      <c r="K1" s="14" t="s">
        <v>635</v>
      </c>
    </row>
    <row r="2" spans="1:11" x14ac:dyDescent="0.35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x14ac:dyDescent="0.35">
      <c r="A3" s="60" t="s">
        <v>24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42" x14ac:dyDescent="0.35">
      <c r="A4" s="12" t="s">
        <v>10</v>
      </c>
      <c r="B4" s="20" t="s">
        <v>11</v>
      </c>
      <c r="C4" s="19" t="s">
        <v>12</v>
      </c>
      <c r="D4" s="20" t="s">
        <v>13</v>
      </c>
      <c r="E4" s="19" t="s">
        <v>14</v>
      </c>
      <c r="F4" s="20" t="s">
        <v>15</v>
      </c>
      <c r="G4" s="19" t="s">
        <v>16</v>
      </c>
      <c r="H4" s="20" t="s">
        <v>17</v>
      </c>
      <c r="I4" s="21" t="s">
        <v>18</v>
      </c>
      <c r="J4" s="20" t="s">
        <v>19</v>
      </c>
      <c r="K4" s="19" t="s">
        <v>20</v>
      </c>
    </row>
    <row r="5" spans="1:11" x14ac:dyDescent="0.35">
      <c r="A5" s="24">
        <v>1</v>
      </c>
      <c r="B5" s="25" t="s">
        <v>25</v>
      </c>
      <c r="C5" s="22">
        <v>27000</v>
      </c>
      <c r="D5" s="22">
        <v>27000</v>
      </c>
      <c r="E5" s="22" t="s">
        <v>50</v>
      </c>
      <c r="F5" s="23" t="s">
        <v>51</v>
      </c>
      <c r="G5" s="22">
        <v>27000</v>
      </c>
      <c r="H5" s="24" t="s">
        <v>51</v>
      </c>
      <c r="I5" s="22">
        <v>27000</v>
      </c>
      <c r="J5" s="24" t="s">
        <v>78</v>
      </c>
      <c r="K5" s="25" t="s">
        <v>111</v>
      </c>
    </row>
    <row r="6" spans="1:11" x14ac:dyDescent="0.35">
      <c r="A6" s="24">
        <v>2</v>
      </c>
      <c r="B6" s="25" t="s">
        <v>25</v>
      </c>
      <c r="C6" s="22">
        <v>22500</v>
      </c>
      <c r="D6" s="22">
        <v>22500</v>
      </c>
      <c r="E6" s="22" t="s">
        <v>50</v>
      </c>
      <c r="F6" s="23" t="s">
        <v>52</v>
      </c>
      <c r="G6" s="22">
        <v>22500</v>
      </c>
      <c r="H6" s="24" t="s">
        <v>52</v>
      </c>
      <c r="I6" s="22">
        <v>22500</v>
      </c>
      <c r="J6" s="24" t="s">
        <v>78</v>
      </c>
      <c r="K6" s="25" t="s">
        <v>79</v>
      </c>
    </row>
    <row r="7" spans="1:11" x14ac:dyDescent="0.35">
      <c r="A7" s="24">
        <v>3</v>
      </c>
      <c r="B7" s="25" t="s">
        <v>26</v>
      </c>
      <c r="C7" s="22">
        <v>36000</v>
      </c>
      <c r="D7" s="22">
        <v>36000</v>
      </c>
      <c r="E7" s="22" t="s">
        <v>50</v>
      </c>
      <c r="F7" s="23" t="s">
        <v>53</v>
      </c>
      <c r="G7" s="22">
        <v>36000</v>
      </c>
      <c r="H7" s="24" t="s">
        <v>53</v>
      </c>
      <c r="I7" s="22">
        <v>36000</v>
      </c>
      <c r="J7" s="24" t="s">
        <v>78</v>
      </c>
      <c r="K7" s="25" t="s">
        <v>80</v>
      </c>
    </row>
    <row r="8" spans="1:11" x14ac:dyDescent="0.35">
      <c r="A8" s="24">
        <v>4</v>
      </c>
      <c r="B8" s="25" t="s">
        <v>26</v>
      </c>
      <c r="C8" s="22">
        <v>24000</v>
      </c>
      <c r="D8" s="22">
        <v>24000</v>
      </c>
      <c r="E8" s="22" t="s">
        <v>50</v>
      </c>
      <c r="F8" s="23" t="s">
        <v>53</v>
      </c>
      <c r="G8" s="22">
        <v>24000</v>
      </c>
      <c r="H8" s="24" t="s">
        <v>53</v>
      </c>
      <c r="I8" s="22">
        <v>24000</v>
      </c>
      <c r="J8" s="24" t="s">
        <v>78</v>
      </c>
      <c r="K8" s="25" t="s">
        <v>81</v>
      </c>
    </row>
    <row r="9" spans="1:11" x14ac:dyDescent="0.35">
      <c r="A9" s="24">
        <v>5</v>
      </c>
      <c r="B9" s="25" t="s">
        <v>27</v>
      </c>
      <c r="C9" s="22">
        <v>14875</v>
      </c>
      <c r="D9" s="22">
        <v>14875</v>
      </c>
      <c r="E9" s="22" t="s">
        <v>50</v>
      </c>
      <c r="F9" s="23" t="s">
        <v>54</v>
      </c>
      <c r="G9" s="22">
        <v>14875</v>
      </c>
      <c r="H9" s="24" t="s">
        <v>54</v>
      </c>
      <c r="I9" s="22">
        <v>14875</v>
      </c>
      <c r="J9" s="24" t="s">
        <v>78</v>
      </c>
      <c r="K9" s="25" t="s">
        <v>82</v>
      </c>
    </row>
    <row r="10" spans="1:11" x14ac:dyDescent="0.35">
      <c r="A10" s="24">
        <v>6</v>
      </c>
      <c r="B10" s="25" t="s">
        <v>28</v>
      </c>
      <c r="C10" s="22">
        <v>36500</v>
      </c>
      <c r="D10" s="22">
        <v>36500</v>
      </c>
      <c r="E10" s="22" t="s">
        <v>50</v>
      </c>
      <c r="F10" s="23" t="s">
        <v>55</v>
      </c>
      <c r="G10" s="22">
        <v>36500</v>
      </c>
      <c r="H10" s="24" t="s">
        <v>55</v>
      </c>
      <c r="I10" s="22">
        <v>36500</v>
      </c>
      <c r="J10" s="24" t="s">
        <v>78</v>
      </c>
      <c r="K10" s="25" t="s">
        <v>83</v>
      </c>
    </row>
    <row r="11" spans="1:11" ht="42" x14ac:dyDescent="0.35">
      <c r="A11" s="24">
        <v>7</v>
      </c>
      <c r="B11" s="25" t="s">
        <v>29</v>
      </c>
      <c r="C11" s="22">
        <v>18000</v>
      </c>
      <c r="D11" s="22">
        <v>18000</v>
      </c>
      <c r="E11" s="22" t="s">
        <v>50</v>
      </c>
      <c r="F11" s="23" t="s">
        <v>56</v>
      </c>
      <c r="G11" s="22">
        <v>18000</v>
      </c>
      <c r="H11" s="24" t="s">
        <v>56</v>
      </c>
      <c r="I11" s="22">
        <v>18000</v>
      </c>
      <c r="J11" s="24" t="s">
        <v>78</v>
      </c>
      <c r="K11" s="25" t="s">
        <v>84</v>
      </c>
    </row>
    <row r="12" spans="1:11" ht="42" x14ac:dyDescent="0.35">
      <c r="A12" s="24">
        <v>8</v>
      </c>
      <c r="B12" s="25" t="s">
        <v>30</v>
      </c>
      <c r="C12" s="22">
        <v>18536.400000000001</v>
      </c>
      <c r="D12" s="22">
        <v>18536.400000000001</v>
      </c>
      <c r="E12" s="22" t="s">
        <v>50</v>
      </c>
      <c r="F12" s="23" t="s">
        <v>57</v>
      </c>
      <c r="G12" s="22">
        <v>18536.400000000001</v>
      </c>
      <c r="H12" s="24" t="s">
        <v>57</v>
      </c>
      <c r="I12" s="22">
        <v>18536.400000000001</v>
      </c>
      <c r="J12" s="24" t="s">
        <v>78</v>
      </c>
      <c r="K12" s="25" t="s">
        <v>85</v>
      </c>
    </row>
    <row r="13" spans="1:11" ht="42" x14ac:dyDescent="0.35">
      <c r="A13" s="24">
        <v>9</v>
      </c>
      <c r="B13" s="25" t="s">
        <v>31</v>
      </c>
      <c r="C13" s="22">
        <v>3756.06</v>
      </c>
      <c r="D13" s="22">
        <v>3756.06</v>
      </c>
      <c r="E13" s="22" t="s">
        <v>50</v>
      </c>
      <c r="F13" s="23" t="s">
        <v>57</v>
      </c>
      <c r="G13" s="22">
        <v>3756.06</v>
      </c>
      <c r="H13" s="24" t="s">
        <v>57</v>
      </c>
      <c r="I13" s="22">
        <v>3756.06</v>
      </c>
      <c r="J13" s="24" t="s">
        <v>78</v>
      </c>
      <c r="K13" s="25" t="s">
        <v>86</v>
      </c>
    </row>
    <row r="14" spans="1:11" x14ac:dyDescent="0.35">
      <c r="A14" s="24">
        <v>10</v>
      </c>
      <c r="B14" s="25" t="s">
        <v>32</v>
      </c>
      <c r="C14" s="22">
        <v>40500</v>
      </c>
      <c r="D14" s="22">
        <v>40500</v>
      </c>
      <c r="E14" s="22" t="s">
        <v>50</v>
      </c>
      <c r="F14" s="23" t="s">
        <v>58</v>
      </c>
      <c r="G14" s="22">
        <v>40500</v>
      </c>
      <c r="H14" s="24" t="s">
        <v>58</v>
      </c>
      <c r="I14" s="22">
        <v>40500</v>
      </c>
      <c r="J14" s="24" t="s">
        <v>78</v>
      </c>
      <c r="K14" s="25" t="s">
        <v>87</v>
      </c>
    </row>
    <row r="15" spans="1:11" x14ac:dyDescent="0.35">
      <c r="A15" s="24">
        <v>11</v>
      </c>
      <c r="B15" s="25" t="s">
        <v>33</v>
      </c>
      <c r="C15" s="22">
        <v>23700</v>
      </c>
      <c r="D15" s="22">
        <v>23700</v>
      </c>
      <c r="E15" s="22" t="s">
        <v>50</v>
      </c>
      <c r="F15" s="23" t="s">
        <v>59</v>
      </c>
      <c r="G15" s="22">
        <v>23700</v>
      </c>
      <c r="H15" s="24" t="s">
        <v>59</v>
      </c>
      <c r="I15" s="22">
        <v>23700</v>
      </c>
      <c r="J15" s="24" t="s">
        <v>78</v>
      </c>
      <c r="K15" s="25" t="s">
        <v>88</v>
      </c>
    </row>
    <row r="16" spans="1:11" x14ac:dyDescent="0.35">
      <c r="A16" s="24">
        <v>12</v>
      </c>
      <c r="B16" s="25" t="s">
        <v>33</v>
      </c>
      <c r="C16" s="22">
        <v>23400</v>
      </c>
      <c r="D16" s="22">
        <v>23400</v>
      </c>
      <c r="E16" s="22" t="s">
        <v>50</v>
      </c>
      <c r="F16" s="23" t="s">
        <v>60</v>
      </c>
      <c r="G16" s="22">
        <v>23400</v>
      </c>
      <c r="H16" s="24" t="s">
        <v>60</v>
      </c>
      <c r="I16" s="22">
        <v>23400</v>
      </c>
      <c r="J16" s="24" t="s">
        <v>78</v>
      </c>
      <c r="K16" s="25" t="s">
        <v>89</v>
      </c>
    </row>
    <row r="17" spans="1:11" x14ac:dyDescent="0.35">
      <c r="A17" s="24">
        <v>13</v>
      </c>
      <c r="B17" s="25" t="s">
        <v>33</v>
      </c>
      <c r="C17" s="22">
        <v>23100</v>
      </c>
      <c r="D17" s="22">
        <v>23100</v>
      </c>
      <c r="E17" s="22" t="s">
        <v>50</v>
      </c>
      <c r="F17" s="23" t="s">
        <v>61</v>
      </c>
      <c r="G17" s="22">
        <v>23100</v>
      </c>
      <c r="H17" s="24" t="s">
        <v>61</v>
      </c>
      <c r="I17" s="22">
        <v>23100</v>
      </c>
      <c r="J17" s="24" t="s">
        <v>78</v>
      </c>
      <c r="K17" s="25" t="s">
        <v>90</v>
      </c>
    </row>
    <row r="18" spans="1:11" x14ac:dyDescent="0.35">
      <c r="A18" s="24">
        <v>14</v>
      </c>
      <c r="B18" s="25" t="s">
        <v>33</v>
      </c>
      <c r="C18" s="22">
        <v>7500</v>
      </c>
      <c r="D18" s="22">
        <v>7500</v>
      </c>
      <c r="E18" s="22" t="s">
        <v>50</v>
      </c>
      <c r="F18" s="23" t="s">
        <v>62</v>
      </c>
      <c r="G18" s="22">
        <v>7500</v>
      </c>
      <c r="H18" s="24" t="s">
        <v>62</v>
      </c>
      <c r="I18" s="22">
        <v>7500</v>
      </c>
      <c r="J18" s="24" t="s">
        <v>78</v>
      </c>
      <c r="K18" s="25" t="s">
        <v>91</v>
      </c>
    </row>
    <row r="19" spans="1:11" x14ac:dyDescent="0.35">
      <c r="A19" s="24">
        <v>15</v>
      </c>
      <c r="B19" s="25" t="s">
        <v>33</v>
      </c>
      <c r="C19" s="22">
        <v>7500</v>
      </c>
      <c r="D19" s="22">
        <v>7500</v>
      </c>
      <c r="E19" s="22" t="s">
        <v>50</v>
      </c>
      <c r="F19" s="23" t="s">
        <v>63</v>
      </c>
      <c r="G19" s="22">
        <v>7500</v>
      </c>
      <c r="H19" s="24" t="s">
        <v>63</v>
      </c>
      <c r="I19" s="22">
        <v>7500</v>
      </c>
      <c r="J19" s="24" t="s">
        <v>78</v>
      </c>
      <c r="K19" s="25" t="s">
        <v>92</v>
      </c>
    </row>
    <row r="20" spans="1:11" x14ac:dyDescent="0.35">
      <c r="A20" s="24">
        <v>16</v>
      </c>
      <c r="B20" s="25" t="s">
        <v>34</v>
      </c>
      <c r="C20" s="22">
        <v>27000</v>
      </c>
      <c r="D20" s="22">
        <v>27000</v>
      </c>
      <c r="E20" s="22" t="s">
        <v>50</v>
      </c>
      <c r="F20" s="23" t="s">
        <v>64</v>
      </c>
      <c r="G20" s="22">
        <v>27000</v>
      </c>
      <c r="H20" s="24" t="s">
        <v>64</v>
      </c>
      <c r="I20" s="22">
        <v>27000</v>
      </c>
      <c r="J20" s="24" t="s">
        <v>78</v>
      </c>
      <c r="K20" s="25" t="s">
        <v>113</v>
      </c>
    </row>
    <row r="21" spans="1:11" ht="42" x14ac:dyDescent="0.35">
      <c r="A21" s="24">
        <v>17</v>
      </c>
      <c r="B21" s="25" t="s">
        <v>35</v>
      </c>
      <c r="C21" s="22">
        <v>30121.65</v>
      </c>
      <c r="D21" s="22">
        <v>30121.65</v>
      </c>
      <c r="E21" s="22" t="s">
        <v>50</v>
      </c>
      <c r="F21" s="23" t="s">
        <v>57</v>
      </c>
      <c r="G21" s="22">
        <v>30121.65</v>
      </c>
      <c r="H21" s="24" t="s">
        <v>57</v>
      </c>
      <c r="I21" s="22">
        <v>30121.65</v>
      </c>
      <c r="J21" s="24" t="s">
        <v>78</v>
      </c>
      <c r="K21" s="25" t="s">
        <v>93</v>
      </c>
    </row>
    <row r="22" spans="1:11" x14ac:dyDescent="0.35">
      <c r="A22" s="24">
        <v>18</v>
      </c>
      <c r="B22" s="25" t="s">
        <v>36</v>
      </c>
      <c r="C22" s="22">
        <v>3880</v>
      </c>
      <c r="D22" s="22">
        <v>3880</v>
      </c>
      <c r="E22" s="22" t="s">
        <v>50</v>
      </c>
      <c r="F22" s="23" t="s">
        <v>65</v>
      </c>
      <c r="G22" s="22">
        <v>3880</v>
      </c>
      <c r="H22" s="24" t="s">
        <v>65</v>
      </c>
      <c r="I22" s="22">
        <v>3880</v>
      </c>
      <c r="J22" s="24" t="s">
        <v>78</v>
      </c>
      <c r="K22" s="25" t="s">
        <v>94</v>
      </c>
    </row>
    <row r="23" spans="1:11" x14ac:dyDescent="0.35">
      <c r="A23" s="24">
        <v>19</v>
      </c>
      <c r="B23" s="25" t="s">
        <v>37</v>
      </c>
      <c r="C23" s="22">
        <v>480</v>
      </c>
      <c r="D23" s="22">
        <v>480</v>
      </c>
      <c r="E23" s="22" t="s">
        <v>50</v>
      </c>
      <c r="F23" s="23" t="s">
        <v>66</v>
      </c>
      <c r="G23" s="22">
        <v>480</v>
      </c>
      <c r="H23" s="24" t="s">
        <v>66</v>
      </c>
      <c r="I23" s="22">
        <v>480</v>
      </c>
      <c r="J23" s="24" t="s">
        <v>78</v>
      </c>
      <c r="K23" s="25" t="s">
        <v>95</v>
      </c>
    </row>
    <row r="24" spans="1:11" x14ac:dyDescent="0.35">
      <c r="A24" s="24">
        <v>20</v>
      </c>
      <c r="B24" s="25" t="s">
        <v>38</v>
      </c>
      <c r="C24" s="22">
        <v>1000</v>
      </c>
      <c r="D24" s="22">
        <v>1000</v>
      </c>
      <c r="E24" s="22" t="s">
        <v>50</v>
      </c>
      <c r="F24" s="23" t="s">
        <v>67</v>
      </c>
      <c r="G24" s="22">
        <v>1000</v>
      </c>
      <c r="H24" s="24" t="s">
        <v>67</v>
      </c>
      <c r="I24" s="22">
        <v>1000</v>
      </c>
      <c r="J24" s="24" t="s">
        <v>78</v>
      </c>
      <c r="K24" s="25" t="s">
        <v>96</v>
      </c>
    </row>
    <row r="25" spans="1:11" x14ac:dyDescent="0.35">
      <c r="A25" s="24">
        <v>21</v>
      </c>
      <c r="B25" s="25" t="s">
        <v>39</v>
      </c>
      <c r="C25" s="22">
        <v>24700</v>
      </c>
      <c r="D25" s="22">
        <v>24700</v>
      </c>
      <c r="E25" s="22" t="s">
        <v>50</v>
      </c>
      <c r="F25" s="23" t="s">
        <v>68</v>
      </c>
      <c r="G25" s="22">
        <v>24700</v>
      </c>
      <c r="H25" s="24" t="s">
        <v>68</v>
      </c>
      <c r="I25" s="22">
        <v>24700</v>
      </c>
      <c r="J25" s="24" t="s">
        <v>78</v>
      </c>
      <c r="K25" s="25" t="s">
        <v>97</v>
      </c>
    </row>
    <row r="26" spans="1:11" x14ac:dyDescent="0.35">
      <c r="A26" s="24">
        <v>22</v>
      </c>
      <c r="B26" s="25" t="s">
        <v>40</v>
      </c>
      <c r="C26" s="22">
        <v>18000</v>
      </c>
      <c r="D26" s="22">
        <v>18000</v>
      </c>
      <c r="E26" s="22" t="s">
        <v>50</v>
      </c>
      <c r="F26" s="23" t="s">
        <v>69</v>
      </c>
      <c r="G26" s="22">
        <v>18000</v>
      </c>
      <c r="H26" s="24" t="s">
        <v>69</v>
      </c>
      <c r="I26" s="22">
        <v>18000</v>
      </c>
      <c r="J26" s="24" t="s">
        <v>78</v>
      </c>
      <c r="K26" s="25" t="s">
        <v>98</v>
      </c>
    </row>
    <row r="27" spans="1:11" ht="42" x14ac:dyDescent="0.35">
      <c r="A27" s="24">
        <v>23</v>
      </c>
      <c r="B27" s="25" t="s">
        <v>41</v>
      </c>
      <c r="C27" s="22">
        <v>18000</v>
      </c>
      <c r="D27" s="22">
        <v>18000</v>
      </c>
      <c r="E27" s="22" t="s">
        <v>50</v>
      </c>
      <c r="F27" s="23" t="s">
        <v>70</v>
      </c>
      <c r="G27" s="22">
        <v>18000</v>
      </c>
      <c r="H27" s="24" t="s">
        <v>70</v>
      </c>
      <c r="I27" s="22">
        <v>18000</v>
      </c>
      <c r="J27" s="24" t="s">
        <v>78</v>
      </c>
      <c r="K27" s="25" t="s">
        <v>99</v>
      </c>
    </row>
    <row r="28" spans="1:11" ht="42" x14ac:dyDescent="0.35">
      <c r="A28" s="24">
        <v>24</v>
      </c>
      <c r="B28" s="25" t="s">
        <v>42</v>
      </c>
      <c r="C28" s="22">
        <v>3964.89</v>
      </c>
      <c r="D28" s="22">
        <v>3964.89</v>
      </c>
      <c r="E28" s="22" t="s">
        <v>50</v>
      </c>
      <c r="F28" s="23" t="s">
        <v>71</v>
      </c>
      <c r="G28" s="22">
        <v>3964.89</v>
      </c>
      <c r="H28" s="24" t="s">
        <v>71</v>
      </c>
      <c r="I28" s="22">
        <v>3964.89</v>
      </c>
      <c r="J28" s="24" t="s">
        <v>78</v>
      </c>
      <c r="K28" s="25" t="s">
        <v>100</v>
      </c>
    </row>
    <row r="29" spans="1:11" x14ac:dyDescent="0.35">
      <c r="A29" s="24">
        <v>25</v>
      </c>
      <c r="B29" s="25" t="s">
        <v>43</v>
      </c>
      <c r="C29" s="22">
        <v>80000</v>
      </c>
      <c r="D29" s="22">
        <v>78800</v>
      </c>
      <c r="E29" s="22" t="s">
        <v>50</v>
      </c>
      <c r="F29" s="23" t="s">
        <v>72</v>
      </c>
      <c r="G29" s="22">
        <v>78800</v>
      </c>
      <c r="H29" s="24" t="s">
        <v>72</v>
      </c>
      <c r="I29" s="22">
        <v>78800</v>
      </c>
      <c r="J29" s="24" t="s">
        <v>78</v>
      </c>
      <c r="K29" s="25" t="s">
        <v>101</v>
      </c>
    </row>
    <row r="30" spans="1:11" x14ac:dyDescent="0.35">
      <c r="A30" s="24">
        <v>26</v>
      </c>
      <c r="B30" s="25" t="s">
        <v>44</v>
      </c>
      <c r="C30" s="22">
        <v>1000</v>
      </c>
      <c r="D30" s="22">
        <v>1000</v>
      </c>
      <c r="E30" s="22" t="s">
        <v>50</v>
      </c>
      <c r="F30" s="23" t="s">
        <v>67</v>
      </c>
      <c r="G30" s="22">
        <v>1000</v>
      </c>
      <c r="H30" s="24" t="s">
        <v>67</v>
      </c>
      <c r="I30" s="22">
        <v>1000</v>
      </c>
      <c r="J30" s="24" t="s">
        <v>78</v>
      </c>
      <c r="K30" s="25" t="s">
        <v>102</v>
      </c>
    </row>
    <row r="31" spans="1:11" ht="42" x14ac:dyDescent="0.35">
      <c r="A31" s="24">
        <v>27</v>
      </c>
      <c r="B31" s="25" t="s">
        <v>45</v>
      </c>
      <c r="C31" s="22">
        <v>2150</v>
      </c>
      <c r="D31" s="22">
        <v>2150</v>
      </c>
      <c r="E31" s="22" t="s">
        <v>50</v>
      </c>
      <c r="F31" s="23" t="s">
        <v>73</v>
      </c>
      <c r="G31" s="22">
        <v>2150</v>
      </c>
      <c r="H31" s="24" t="s">
        <v>73</v>
      </c>
      <c r="I31" s="22">
        <v>2150</v>
      </c>
      <c r="J31" s="24" t="s">
        <v>78</v>
      </c>
      <c r="K31" s="25" t="s">
        <v>103</v>
      </c>
    </row>
    <row r="32" spans="1:11" ht="42" x14ac:dyDescent="0.35">
      <c r="A32" s="24">
        <v>28</v>
      </c>
      <c r="B32" s="25" t="s">
        <v>46</v>
      </c>
      <c r="C32" s="22">
        <v>33000</v>
      </c>
      <c r="D32" s="22">
        <v>33000</v>
      </c>
      <c r="E32" s="22" t="s">
        <v>50</v>
      </c>
      <c r="F32" s="23" t="s">
        <v>74</v>
      </c>
      <c r="G32" s="22">
        <v>33000</v>
      </c>
      <c r="H32" s="24" t="s">
        <v>74</v>
      </c>
      <c r="I32" s="22">
        <v>33000</v>
      </c>
      <c r="J32" s="24" t="s">
        <v>78</v>
      </c>
      <c r="K32" s="25" t="s">
        <v>104</v>
      </c>
    </row>
    <row r="33" spans="1:15" ht="42" x14ac:dyDescent="0.35">
      <c r="A33" s="24">
        <v>29</v>
      </c>
      <c r="B33" s="25" t="s">
        <v>25</v>
      </c>
      <c r="C33" s="22">
        <v>18000</v>
      </c>
      <c r="D33" s="22">
        <v>18000</v>
      </c>
      <c r="E33" s="22" t="s">
        <v>50</v>
      </c>
      <c r="F33" s="23" t="s">
        <v>75</v>
      </c>
      <c r="G33" s="22">
        <v>18000</v>
      </c>
      <c r="H33" s="24" t="s">
        <v>75</v>
      </c>
      <c r="I33" s="22">
        <v>18000</v>
      </c>
      <c r="J33" s="24" t="s">
        <v>78</v>
      </c>
      <c r="K33" s="25" t="s">
        <v>105</v>
      </c>
    </row>
    <row r="34" spans="1:15" x14ac:dyDescent="0.35">
      <c r="A34" s="24">
        <v>30</v>
      </c>
      <c r="B34" s="25" t="s">
        <v>33</v>
      </c>
      <c r="C34" s="22">
        <v>15000</v>
      </c>
      <c r="D34" s="22">
        <v>15000</v>
      </c>
      <c r="E34" s="22" t="s">
        <v>50</v>
      </c>
      <c r="F34" s="23" t="s">
        <v>76</v>
      </c>
      <c r="G34" s="22">
        <v>15000</v>
      </c>
      <c r="H34" s="24" t="s">
        <v>76</v>
      </c>
      <c r="I34" s="22">
        <v>15000</v>
      </c>
      <c r="J34" s="24" t="s">
        <v>78</v>
      </c>
      <c r="K34" s="25" t="s">
        <v>106</v>
      </c>
    </row>
    <row r="35" spans="1:15" x14ac:dyDescent="0.35">
      <c r="A35" s="24">
        <v>31</v>
      </c>
      <c r="B35" s="25" t="s">
        <v>33</v>
      </c>
      <c r="C35" s="22">
        <v>15000</v>
      </c>
      <c r="D35" s="22">
        <v>15000</v>
      </c>
      <c r="E35" s="22" t="s">
        <v>50</v>
      </c>
      <c r="F35" s="23" t="s">
        <v>77</v>
      </c>
      <c r="G35" s="22">
        <v>15000</v>
      </c>
      <c r="H35" s="24" t="s">
        <v>77</v>
      </c>
      <c r="I35" s="22">
        <v>15000</v>
      </c>
      <c r="J35" s="24" t="s">
        <v>78</v>
      </c>
      <c r="K35" s="25" t="s">
        <v>107</v>
      </c>
    </row>
    <row r="36" spans="1:15" ht="42" x14ac:dyDescent="0.35">
      <c r="A36" s="24">
        <v>32</v>
      </c>
      <c r="B36" s="25" t="s">
        <v>47</v>
      </c>
      <c r="C36" s="22">
        <v>48658.05</v>
      </c>
      <c r="D36" s="22">
        <v>48658.05</v>
      </c>
      <c r="E36" s="22" t="s">
        <v>50</v>
      </c>
      <c r="F36" s="23" t="s">
        <v>57</v>
      </c>
      <c r="G36" s="22">
        <v>48658.05</v>
      </c>
      <c r="H36" s="24" t="s">
        <v>57</v>
      </c>
      <c r="I36" s="22">
        <v>48658.05</v>
      </c>
      <c r="J36" s="24" t="s">
        <v>78</v>
      </c>
      <c r="K36" s="25" t="s">
        <v>108</v>
      </c>
    </row>
    <row r="37" spans="1:15" ht="42" x14ac:dyDescent="0.35">
      <c r="A37" s="24">
        <v>33</v>
      </c>
      <c r="B37" s="25" t="s">
        <v>48</v>
      </c>
      <c r="C37" s="22">
        <v>3926.79</v>
      </c>
      <c r="D37" s="22">
        <v>3926.79</v>
      </c>
      <c r="E37" s="22" t="s">
        <v>50</v>
      </c>
      <c r="F37" s="23" t="s">
        <v>57</v>
      </c>
      <c r="G37" s="22">
        <v>3926.79</v>
      </c>
      <c r="H37" s="24" t="s">
        <v>57</v>
      </c>
      <c r="I37" s="22">
        <v>3926.79</v>
      </c>
      <c r="J37" s="24" t="s">
        <v>78</v>
      </c>
      <c r="K37" s="25" t="s">
        <v>109</v>
      </c>
    </row>
    <row r="38" spans="1:15" x14ac:dyDescent="0.35">
      <c r="A38" s="24">
        <v>34</v>
      </c>
      <c r="B38" s="25" t="s">
        <v>49</v>
      </c>
      <c r="C38" s="22">
        <v>850</v>
      </c>
      <c r="D38" s="22">
        <v>850</v>
      </c>
      <c r="E38" s="22" t="s">
        <v>50</v>
      </c>
      <c r="F38" s="23" t="s">
        <v>68</v>
      </c>
      <c r="G38" s="22">
        <v>850</v>
      </c>
      <c r="H38" s="24" t="s">
        <v>68</v>
      </c>
      <c r="I38" s="22">
        <v>850</v>
      </c>
      <c r="J38" s="24" t="s">
        <v>78</v>
      </c>
      <c r="K38" s="25" t="s">
        <v>110</v>
      </c>
    </row>
    <row r="40" spans="1:15" x14ac:dyDescent="0.35">
      <c r="D40" s="58" t="s">
        <v>642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</row>
    <row r="41" spans="1:15" x14ac:dyDescent="0.35">
      <c r="D41" s="58" t="s">
        <v>643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</row>
    <row r="42" spans="1:15" x14ac:dyDescent="0.35">
      <c r="D42" s="58" t="s">
        <v>644</v>
      </c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</row>
    <row r="43" spans="1:15" x14ac:dyDescent="0.35">
      <c r="I43" s="1"/>
      <c r="J43" s="1"/>
    </row>
    <row r="44" spans="1:15" x14ac:dyDescent="0.35">
      <c r="F44" s="57" t="s">
        <v>1</v>
      </c>
      <c r="G44" s="57"/>
      <c r="H44" s="2" t="s">
        <v>2</v>
      </c>
      <c r="I44" s="2" t="s">
        <v>3</v>
      </c>
      <c r="J44" s="1"/>
    </row>
    <row r="45" spans="1:15" x14ac:dyDescent="0.35">
      <c r="F45" s="56" t="s">
        <v>4</v>
      </c>
      <c r="G45" s="56"/>
      <c r="H45" s="9">
        <v>0</v>
      </c>
      <c r="I45" s="3">
        <v>0</v>
      </c>
      <c r="J45" s="1"/>
    </row>
    <row r="46" spans="1:15" x14ac:dyDescent="0.35">
      <c r="F46" s="56" t="s">
        <v>5</v>
      </c>
      <c r="G46" s="56"/>
      <c r="H46" s="9">
        <v>0</v>
      </c>
      <c r="I46" s="3">
        <v>0</v>
      </c>
      <c r="J46" s="1"/>
    </row>
    <row r="47" spans="1:15" x14ac:dyDescent="0.35">
      <c r="F47" s="56" t="s">
        <v>6</v>
      </c>
      <c r="G47" s="56"/>
      <c r="H47" s="9">
        <v>34</v>
      </c>
      <c r="I47" s="7">
        <f ca="1">SUM('ต.ค.67 - ก.ย.68'!I44:I90)</f>
        <v>670398.84000000008</v>
      </c>
      <c r="J47" s="1"/>
    </row>
    <row r="48" spans="1:15" x14ac:dyDescent="0.35">
      <c r="F48" s="56" t="s">
        <v>7</v>
      </c>
      <c r="G48" s="56"/>
      <c r="H48" s="9">
        <v>0</v>
      </c>
      <c r="I48" s="3">
        <v>0</v>
      </c>
      <c r="J48" s="1"/>
    </row>
    <row r="49" spans="3:13" x14ac:dyDescent="0.35">
      <c r="F49" s="56" t="s">
        <v>8</v>
      </c>
      <c r="G49" s="56"/>
      <c r="H49" s="9">
        <v>0</v>
      </c>
      <c r="I49" s="3">
        <v>0</v>
      </c>
      <c r="J49" s="1"/>
    </row>
    <row r="50" spans="3:13" x14ac:dyDescent="0.35">
      <c r="F50" s="57" t="s">
        <v>9</v>
      </c>
      <c r="G50" s="57"/>
      <c r="H50" s="9">
        <v>34</v>
      </c>
      <c r="I50" s="8">
        <f ca="1">SUM(I45:I49)</f>
        <v>670398.84000000008</v>
      </c>
      <c r="J50" s="1"/>
    </row>
    <row r="52" spans="3:13" x14ac:dyDescent="0.35">
      <c r="F52" s="48" t="s">
        <v>645</v>
      </c>
      <c r="G52" s="49"/>
      <c r="H52" s="50" t="s">
        <v>112</v>
      </c>
      <c r="I52" s="51"/>
    </row>
    <row r="53" spans="3:13" x14ac:dyDescent="0.35">
      <c r="F53" s="48" t="s">
        <v>646</v>
      </c>
      <c r="G53" s="49"/>
      <c r="H53" s="50" t="s">
        <v>112</v>
      </c>
      <c r="I53" s="51"/>
    </row>
    <row r="61" spans="3:13" x14ac:dyDescent="0.35">
      <c r="F61" s="13"/>
      <c r="G61" s="11"/>
      <c r="H61" s="11"/>
      <c r="I61" s="13"/>
    </row>
    <row r="62" spans="3:13" x14ac:dyDescent="0.35">
      <c r="F62" s="13"/>
      <c r="G62" s="11"/>
      <c r="H62" s="11"/>
      <c r="I62" s="13"/>
    </row>
    <row r="63" spans="3:13" x14ac:dyDescent="0.35">
      <c r="C63" s="11"/>
      <c r="D63" s="10"/>
      <c r="E63" s="13"/>
      <c r="F63" s="13"/>
      <c r="G63" s="11"/>
      <c r="H63" s="11"/>
      <c r="I63" s="13"/>
      <c r="J63" s="11"/>
      <c r="K63" s="13"/>
      <c r="L63" s="11"/>
      <c r="M63" s="10"/>
    </row>
    <row r="64" spans="3:13" ht="23.25" customHeight="1" x14ac:dyDescent="0.35">
      <c r="C64" s="11"/>
      <c r="D64" s="10"/>
      <c r="E64" s="13"/>
      <c r="F64" s="13"/>
      <c r="G64" s="11"/>
      <c r="H64" s="11"/>
      <c r="I64" s="13"/>
      <c r="J64" s="11"/>
      <c r="K64" s="13"/>
      <c r="L64" s="11"/>
      <c r="M64" s="10"/>
    </row>
    <row r="65" spans="3:13" ht="23.25" customHeight="1" x14ac:dyDescent="0.35">
      <c r="C65" s="11"/>
      <c r="D65" s="10"/>
      <c r="E65" s="13"/>
      <c r="F65" s="13"/>
      <c r="G65" s="11"/>
      <c r="H65" s="11"/>
      <c r="I65" s="13"/>
      <c r="J65" s="11"/>
      <c r="K65" s="13"/>
      <c r="L65" s="11"/>
      <c r="M65" s="10"/>
    </row>
    <row r="66" spans="3:13" ht="23.25" customHeight="1" x14ac:dyDescent="0.35">
      <c r="C66" s="11"/>
      <c r="D66" s="10"/>
      <c r="E66" s="13"/>
      <c r="F66" s="13"/>
      <c r="G66" s="11"/>
      <c r="H66" s="11"/>
      <c r="I66" s="13"/>
      <c r="J66" s="11"/>
      <c r="K66" s="13"/>
      <c r="L66" s="11"/>
      <c r="M66" s="10"/>
    </row>
    <row r="67" spans="3:13" x14ac:dyDescent="0.35">
      <c r="C67" s="11"/>
      <c r="D67" s="10"/>
      <c r="E67" s="13"/>
      <c r="F67" s="13"/>
      <c r="G67" s="11"/>
      <c r="H67" s="11"/>
      <c r="I67" s="13"/>
      <c r="J67" s="11"/>
      <c r="K67" s="13"/>
      <c r="L67" s="11"/>
      <c r="M67" s="10"/>
    </row>
    <row r="68" spans="3:13" x14ac:dyDescent="0.35">
      <c r="C68" s="11"/>
      <c r="D68" s="10"/>
      <c r="E68" s="13"/>
      <c r="F68" s="13"/>
      <c r="G68" s="11"/>
      <c r="H68" s="11"/>
      <c r="I68" s="13"/>
      <c r="J68" s="11"/>
      <c r="K68" s="13"/>
      <c r="L68" s="11"/>
      <c r="M68" s="10"/>
    </row>
    <row r="69" spans="3:13" x14ac:dyDescent="0.35">
      <c r="C69" s="11"/>
      <c r="D69" s="10"/>
      <c r="E69" s="13"/>
      <c r="F69" s="13"/>
      <c r="G69" s="11"/>
      <c r="H69" s="11"/>
      <c r="I69" s="13"/>
      <c r="J69" s="11"/>
      <c r="K69" s="13"/>
      <c r="L69" s="11"/>
      <c r="M69" s="10"/>
    </row>
    <row r="70" spans="3:13" x14ac:dyDescent="0.35">
      <c r="C70" s="11"/>
      <c r="D70" s="10"/>
      <c r="E70" s="13"/>
      <c r="F70" s="13"/>
      <c r="G70" s="11"/>
      <c r="H70" s="11"/>
      <c r="I70" s="13"/>
      <c r="J70" s="11"/>
      <c r="K70" s="13"/>
      <c r="L70" s="11"/>
      <c r="M70" s="10"/>
    </row>
    <row r="71" spans="3:13" x14ac:dyDescent="0.35">
      <c r="C71" s="11"/>
      <c r="D71" s="10"/>
      <c r="E71" s="13"/>
      <c r="F71" s="13"/>
      <c r="G71" s="11"/>
      <c r="H71" s="11"/>
      <c r="I71" s="13"/>
      <c r="J71" s="11"/>
      <c r="K71" s="13"/>
      <c r="L71" s="11"/>
      <c r="M71" s="10"/>
    </row>
    <row r="72" spans="3:13" x14ac:dyDescent="0.35">
      <c r="C72" s="11"/>
      <c r="D72" s="10"/>
      <c r="E72" s="13"/>
      <c r="F72" s="13"/>
      <c r="G72" s="11"/>
      <c r="H72" s="11"/>
      <c r="I72" s="13"/>
      <c r="J72" s="11"/>
      <c r="K72" s="13"/>
      <c r="L72" s="11"/>
      <c r="M72" s="10"/>
    </row>
    <row r="73" spans="3:13" x14ac:dyDescent="0.35">
      <c r="C73" s="11"/>
      <c r="D73" s="10"/>
      <c r="E73" s="13"/>
      <c r="F73" s="13"/>
      <c r="G73" s="11"/>
      <c r="H73" s="11"/>
      <c r="I73" s="13"/>
      <c r="J73" s="11"/>
      <c r="K73" s="13"/>
      <c r="L73" s="11"/>
      <c r="M73" s="10"/>
    </row>
    <row r="74" spans="3:13" x14ac:dyDescent="0.35">
      <c r="C74" s="11"/>
      <c r="D74" s="10"/>
      <c r="E74" s="13"/>
      <c r="F74" s="13"/>
      <c r="G74" s="11"/>
      <c r="H74" s="11"/>
      <c r="I74" s="13"/>
      <c r="J74" s="11"/>
      <c r="K74" s="13"/>
      <c r="L74" s="11"/>
      <c r="M74" s="10"/>
    </row>
    <row r="75" spans="3:13" x14ac:dyDescent="0.35">
      <c r="C75" s="11"/>
      <c r="D75" s="10"/>
      <c r="E75" s="13"/>
      <c r="F75" s="13"/>
      <c r="G75" s="11"/>
      <c r="H75" s="11"/>
      <c r="I75" s="13"/>
      <c r="J75" s="11"/>
      <c r="K75" s="13"/>
      <c r="L75" s="11"/>
      <c r="M75" s="10"/>
    </row>
    <row r="76" spans="3:13" x14ac:dyDescent="0.35">
      <c r="C76" s="11"/>
      <c r="D76" s="10"/>
      <c r="E76" s="13"/>
      <c r="F76" s="13"/>
      <c r="G76" s="11"/>
      <c r="H76" s="11"/>
      <c r="I76" s="13"/>
      <c r="J76" s="11"/>
      <c r="K76" s="13"/>
      <c r="L76" s="11"/>
      <c r="M76" s="10"/>
    </row>
    <row r="77" spans="3:13" x14ac:dyDescent="0.35">
      <c r="C77" s="11"/>
      <c r="D77" s="10"/>
      <c r="E77" s="13"/>
      <c r="F77" s="13"/>
      <c r="G77" s="11"/>
      <c r="H77" s="11"/>
      <c r="I77" s="13"/>
      <c r="J77" s="11"/>
      <c r="K77" s="13"/>
      <c r="L77" s="11"/>
      <c r="M77" s="10"/>
    </row>
    <row r="78" spans="3:13" x14ac:dyDescent="0.35">
      <c r="C78" s="11"/>
      <c r="D78" s="10"/>
      <c r="E78" s="13"/>
      <c r="F78" s="13"/>
      <c r="G78" s="11"/>
      <c r="H78" s="11"/>
      <c r="I78" s="13"/>
      <c r="J78" s="11"/>
      <c r="K78" s="13"/>
      <c r="L78" s="11"/>
      <c r="M78" s="10"/>
    </row>
    <row r="79" spans="3:13" x14ac:dyDescent="0.35">
      <c r="C79" s="11"/>
      <c r="D79" s="10"/>
      <c r="E79" s="13"/>
      <c r="F79" s="13"/>
      <c r="G79" s="11"/>
      <c r="H79" s="11"/>
      <c r="I79" s="13"/>
      <c r="J79" s="11"/>
      <c r="K79" s="13"/>
      <c r="L79" s="11"/>
      <c r="M79" s="10"/>
    </row>
    <row r="80" spans="3:13" x14ac:dyDescent="0.35">
      <c r="C80" s="11"/>
      <c r="D80" s="10"/>
      <c r="E80" s="13"/>
      <c r="F80" s="13"/>
      <c r="G80" s="11"/>
      <c r="H80" s="11"/>
      <c r="I80" s="13"/>
      <c r="J80" s="11"/>
      <c r="K80" s="13"/>
    </row>
    <row r="81" spans="1:13" x14ac:dyDescent="0.35">
      <c r="C81" s="11"/>
      <c r="D81" s="10"/>
      <c r="E81" s="13"/>
      <c r="F81" s="13"/>
      <c r="G81" s="11"/>
      <c r="H81" s="11"/>
      <c r="I81" s="13"/>
      <c r="J81" s="11"/>
      <c r="K81" s="13"/>
    </row>
    <row r="82" spans="1:13" x14ac:dyDescent="0.35">
      <c r="C82" s="11"/>
      <c r="D82" s="10"/>
      <c r="E82" s="13"/>
      <c r="F82" s="13"/>
      <c r="G82" s="11"/>
      <c r="H82" s="11"/>
      <c r="I82" s="13"/>
      <c r="J82" s="11"/>
      <c r="K82" s="13"/>
    </row>
    <row r="83" spans="1:13" x14ac:dyDescent="0.35">
      <c r="C83" s="11"/>
      <c r="D83" s="10"/>
      <c r="E83" s="13"/>
      <c r="F83" s="13"/>
      <c r="G83" s="11"/>
      <c r="H83" s="11"/>
      <c r="I83" s="13"/>
      <c r="J83" s="11"/>
      <c r="K83" s="13"/>
    </row>
    <row r="84" spans="1:13" x14ac:dyDescent="0.35">
      <c r="C84" s="11"/>
      <c r="D84" s="10"/>
      <c r="E84" s="13"/>
      <c r="F84" s="13"/>
      <c r="G84" s="11"/>
      <c r="H84" s="11"/>
      <c r="I84" s="13"/>
      <c r="J84" s="11"/>
      <c r="K84" s="13"/>
    </row>
    <row r="85" spans="1:13" x14ac:dyDescent="0.35">
      <c r="C85" s="11"/>
      <c r="D85" s="10"/>
      <c r="E85" s="13"/>
      <c r="F85" s="13"/>
      <c r="G85" s="11"/>
      <c r="H85" s="11"/>
      <c r="I85" s="13"/>
      <c r="J85" s="11"/>
      <c r="K85" s="13"/>
    </row>
    <row r="86" spans="1:13" x14ac:dyDescent="0.35">
      <c r="C86" s="11"/>
      <c r="D86" s="10"/>
      <c r="E86" s="13"/>
      <c r="F86" s="13"/>
      <c r="G86" s="11"/>
      <c r="H86" s="11"/>
      <c r="I86" s="13"/>
      <c r="J86" s="11"/>
      <c r="K86" s="13"/>
    </row>
    <row r="87" spans="1:13" x14ac:dyDescent="0.35">
      <c r="C87" s="11"/>
      <c r="D87" s="10"/>
      <c r="E87" s="13"/>
      <c r="F87" s="13"/>
      <c r="G87" s="11"/>
      <c r="H87" s="11"/>
      <c r="I87" s="13"/>
      <c r="J87" s="11"/>
      <c r="K87" s="13"/>
    </row>
    <row r="88" spans="1:13" x14ac:dyDescent="0.35">
      <c r="C88" s="11"/>
      <c r="D88" s="10"/>
      <c r="E88" s="13"/>
      <c r="F88" s="13"/>
      <c r="G88" s="11"/>
      <c r="H88" s="11"/>
      <c r="I88" s="13"/>
      <c r="J88" s="11"/>
      <c r="K88" s="13"/>
    </row>
    <row r="89" spans="1:13" x14ac:dyDescent="0.35">
      <c r="C89" s="11"/>
      <c r="D89" s="10"/>
      <c r="E89" s="13"/>
      <c r="F89" s="13"/>
      <c r="G89" s="11"/>
      <c r="H89" s="11"/>
      <c r="I89" s="13"/>
      <c r="J89" s="11"/>
      <c r="K89" s="13"/>
    </row>
    <row r="90" spans="1:13" x14ac:dyDescent="0.35">
      <c r="A90" s="60" t="s">
        <v>658</v>
      </c>
      <c r="B90" s="60"/>
      <c r="C90" s="60"/>
      <c r="D90" s="60"/>
      <c r="E90" s="60"/>
      <c r="F90" s="60"/>
      <c r="G90" s="60"/>
      <c r="H90" s="60"/>
      <c r="I90" s="60"/>
      <c r="J90" s="60"/>
      <c r="K90" s="14" t="s">
        <v>635</v>
      </c>
    </row>
    <row r="91" spans="1:13" x14ac:dyDescent="0.35">
      <c r="A91" s="59" t="s">
        <v>23</v>
      </c>
      <c r="B91" s="59"/>
      <c r="C91" s="59"/>
      <c r="D91" s="59"/>
      <c r="E91" s="59"/>
      <c r="F91" s="59"/>
      <c r="G91" s="59"/>
      <c r="H91" s="59"/>
      <c r="I91" s="59"/>
      <c r="J91" s="59"/>
      <c r="K91" s="59"/>
    </row>
    <row r="92" spans="1:13" x14ac:dyDescent="0.35">
      <c r="A92" s="60" t="s">
        <v>657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</row>
    <row r="93" spans="1:13" ht="42" x14ac:dyDescent="0.35">
      <c r="A93" s="19" t="s">
        <v>10</v>
      </c>
      <c r="B93" s="20" t="s">
        <v>11</v>
      </c>
      <c r="C93" s="31" t="s">
        <v>12</v>
      </c>
      <c r="D93" s="32" t="s">
        <v>13</v>
      </c>
      <c r="E93" s="19" t="s">
        <v>14</v>
      </c>
      <c r="F93" s="20" t="s">
        <v>15</v>
      </c>
      <c r="G93" s="31" t="s">
        <v>16</v>
      </c>
      <c r="H93" s="20" t="s">
        <v>17</v>
      </c>
      <c r="I93" s="31" t="s">
        <v>18</v>
      </c>
      <c r="J93" s="20" t="s">
        <v>19</v>
      </c>
      <c r="K93" s="33" t="s">
        <v>20</v>
      </c>
    </row>
    <row r="94" spans="1:13" ht="42" x14ac:dyDescent="0.35">
      <c r="A94" s="24">
        <v>1</v>
      </c>
      <c r="B94" s="25" t="s">
        <v>114</v>
      </c>
      <c r="C94" s="22">
        <v>400000</v>
      </c>
      <c r="D94" s="22">
        <v>400000</v>
      </c>
      <c r="E94" s="24" t="s">
        <v>50</v>
      </c>
      <c r="F94" s="24" t="s">
        <v>115</v>
      </c>
      <c r="G94" s="22">
        <v>399000</v>
      </c>
      <c r="H94" s="24" t="s">
        <v>115</v>
      </c>
      <c r="I94" s="22">
        <v>399000</v>
      </c>
      <c r="J94" s="24" t="s">
        <v>78</v>
      </c>
      <c r="K94" s="25" t="s">
        <v>116</v>
      </c>
    </row>
    <row r="95" spans="1:13" x14ac:dyDescent="0.35">
      <c r="A95" s="24">
        <v>2</v>
      </c>
      <c r="B95" s="25" t="s">
        <v>117</v>
      </c>
      <c r="C95" s="22">
        <v>3400</v>
      </c>
      <c r="D95" s="22">
        <v>3400</v>
      </c>
      <c r="E95" s="24" t="s">
        <v>50</v>
      </c>
      <c r="F95" s="24" t="s">
        <v>118</v>
      </c>
      <c r="G95" s="22">
        <v>3400</v>
      </c>
      <c r="H95" s="24" t="s">
        <v>118</v>
      </c>
      <c r="I95" s="22">
        <v>3400</v>
      </c>
      <c r="J95" s="24" t="s">
        <v>78</v>
      </c>
      <c r="K95" s="25" t="s">
        <v>119</v>
      </c>
      <c r="L95" s="26"/>
      <c r="M95" s="26"/>
    </row>
    <row r="96" spans="1:13" x14ac:dyDescent="0.35">
      <c r="A96" s="24">
        <v>3</v>
      </c>
      <c r="B96" s="25" t="s">
        <v>120</v>
      </c>
      <c r="C96" s="22">
        <v>7400</v>
      </c>
      <c r="D96" s="22">
        <v>7400</v>
      </c>
      <c r="E96" s="24" t="s">
        <v>50</v>
      </c>
      <c r="F96" s="24" t="s">
        <v>121</v>
      </c>
      <c r="G96" s="22">
        <v>7400</v>
      </c>
      <c r="H96" s="24" t="s">
        <v>121</v>
      </c>
      <c r="I96" s="22">
        <v>7400</v>
      </c>
      <c r="J96" s="24" t="s">
        <v>78</v>
      </c>
      <c r="K96" s="25" t="s">
        <v>122</v>
      </c>
      <c r="L96" s="26"/>
      <c r="M96" s="26"/>
    </row>
    <row r="97" spans="1:13" x14ac:dyDescent="0.35">
      <c r="A97" s="24">
        <v>4</v>
      </c>
      <c r="B97" s="25" t="s">
        <v>123</v>
      </c>
      <c r="C97" s="22">
        <v>7800</v>
      </c>
      <c r="D97" s="22">
        <v>7800</v>
      </c>
      <c r="E97" s="24" t="s">
        <v>50</v>
      </c>
      <c r="F97" s="24" t="s">
        <v>124</v>
      </c>
      <c r="G97" s="22">
        <v>7800</v>
      </c>
      <c r="H97" s="24" t="s">
        <v>124</v>
      </c>
      <c r="I97" s="22">
        <v>7800</v>
      </c>
      <c r="J97" s="24" t="s">
        <v>78</v>
      </c>
      <c r="K97" s="25" t="s">
        <v>125</v>
      </c>
      <c r="L97" s="26"/>
      <c r="M97" s="26"/>
    </row>
    <row r="98" spans="1:13" x14ac:dyDescent="0.35">
      <c r="A98" s="24">
        <v>5</v>
      </c>
      <c r="B98" s="25" t="s">
        <v>126</v>
      </c>
      <c r="C98" s="22">
        <v>5500</v>
      </c>
      <c r="D98" s="22">
        <v>5500</v>
      </c>
      <c r="E98" s="24" t="s">
        <v>50</v>
      </c>
      <c r="F98" s="24" t="s">
        <v>127</v>
      </c>
      <c r="G98" s="22">
        <v>5500</v>
      </c>
      <c r="H98" s="24" t="s">
        <v>127</v>
      </c>
      <c r="I98" s="22">
        <v>5500</v>
      </c>
      <c r="J98" s="24" t="s">
        <v>78</v>
      </c>
      <c r="K98" s="25" t="s">
        <v>128</v>
      </c>
    </row>
    <row r="99" spans="1:13" ht="42" x14ac:dyDescent="0.35">
      <c r="A99" s="24">
        <v>6</v>
      </c>
      <c r="B99" s="25" t="s">
        <v>129</v>
      </c>
      <c r="C99" s="22">
        <v>26300</v>
      </c>
      <c r="D99" s="22">
        <v>26300</v>
      </c>
      <c r="E99" s="24" t="s">
        <v>50</v>
      </c>
      <c r="F99" s="24" t="s">
        <v>118</v>
      </c>
      <c r="G99" s="22">
        <v>26300</v>
      </c>
      <c r="H99" s="24" t="s">
        <v>118</v>
      </c>
      <c r="I99" s="22">
        <v>26300</v>
      </c>
      <c r="J99" s="24" t="s">
        <v>78</v>
      </c>
      <c r="K99" s="25" t="s">
        <v>130</v>
      </c>
    </row>
    <row r="100" spans="1:13" ht="42" x14ac:dyDescent="0.35">
      <c r="A100" s="24">
        <v>7</v>
      </c>
      <c r="B100" s="25" t="s">
        <v>131</v>
      </c>
      <c r="C100" s="22">
        <v>400000</v>
      </c>
      <c r="D100" s="22">
        <v>398000</v>
      </c>
      <c r="E100" s="24" t="s">
        <v>50</v>
      </c>
      <c r="F100" s="24" t="s">
        <v>132</v>
      </c>
      <c r="G100" s="22">
        <v>397000</v>
      </c>
      <c r="H100" s="24" t="s">
        <v>132</v>
      </c>
      <c r="I100" s="22">
        <v>397000</v>
      </c>
      <c r="J100" s="24" t="s">
        <v>78</v>
      </c>
      <c r="K100" s="25" t="s">
        <v>133</v>
      </c>
    </row>
    <row r="101" spans="1:13" ht="42" x14ac:dyDescent="0.35">
      <c r="A101" s="24">
        <v>8</v>
      </c>
      <c r="B101" s="25" t="s">
        <v>134</v>
      </c>
      <c r="C101" s="22">
        <v>332040</v>
      </c>
      <c r="D101" s="22">
        <v>332040</v>
      </c>
      <c r="E101" s="24" t="s">
        <v>50</v>
      </c>
      <c r="F101" s="24" t="s">
        <v>135</v>
      </c>
      <c r="G101" s="22">
        <v>332040</v>
      </c>
      <c r="H101" s="24" t="s">
        <v>135</v>
      </c>
      <c r="I101" s="22">
        <v>332040</v>
      </c>
      <c r="J101" s="24" t="s">
        <v>78</v>
      </c>
      <c r="K101" s="25" t="s">
        <v>136</v>
      </c>
    </row>
    <row r="102" spans="1:13" x14ac:dyDescent="0.35">
      <c r="A102" s="24">
        <v>9</v>
      </c>
      <c r="B102" s="25" t="s">
        <v>137</v>
      </c>
      <c r="C102" s="22">
        <v>2550</v>
      </c>
      <c r="D102" s="22">
        <v>2550</v>
      </c>
      <c r="E102" s="24" t="s">
        <v>50</v>
      </c>
      <c r="F102" s="24" t="s">
        <v>53</v>
      </c>
      <c r="G102" s="22">
        <v>2550</v>
      </c>
      <c r="H102" s="24" t="s">
        <v>53</v>
      </c>
      <c r="I102" s="22">
        <v>2550</v>
      </c>
      <c r="J102" s="24" t="s">
        <v>78</v>
      </c>
      <c r="K102" s="25" t="s">
        <v>138</v>
      </c>
    </row>
    <row r="103" spans="1:13" x14ac:dyDescent="0.35">
      <c r="A103" s="24">
        <v>10</v>
      </c>
      <c r="B103" s="25" t="s">
        <v>139</v>
      </c>
      <c r="C103" s="22">
        <v>890</v>
      </c>
      <c r="D103" s="22">
        <v>890</v>
      </c>
      <c r="E103" s="24" t="s">
        <v>50</v>
      </c>
      <c r="F103" s="24" t="s">
        <v>53</v>
      </c>
      <c r="G103" s="22">
        <v>890</v>
      </c>
      <c r="H103" s="24" t="s">
        <v>53</v>
      </c>
      <c r="I103" s="22">
        <v>890</v>
      </c>
      <c r="J103" s="24" t="s">
        <v>78</v>
      </c>
      <c r="K103" s="25" t="s">
        <v>140</v>
      </c>
    </row>
    <row r="104" spans="1:13" x14ac:dyDescent="0.35">
      <c r="A104" s="24">
        <v>11</v>
      </c>
      <c r="B104" s="25" t="s">
        <v>39</v>
      </c>
      <c r="C104" s="22">
        <v>5400</v>
      </c>
      <c r="D104" s="22">
        <v>5400</v>
      </c>
      <c r="E104" s="24" t="s">
        <v>50</v>
      </c>
      <c r="F104" s="24" t="s">
        <v>53</v>
      </c>
      <c r="G104" s="22">
        <v>5400</v>
      </c>
      <c r="H104" s="24" t="s">
        <v>53</v>
      </c>
      <c r="I104" s="22">
        <v>5400</v>
      </c>
      <c r="J104" s="24" t="s">
        <v>78</v>
      </c>
      <c r="K104" s="25" t="s">
        <v>141</v>
      </c>
    </row>
    <row r="105" spans="1:13" x14ac:dyDescent="0.35">
      <c r="A105" s="24">
        <v>12</v>
      </c>
      <c r="B105" s="25" t="s">
        <v>142</v>
      </c>
      <c r="C105" s="22">
        <v>7898</v>
      </c>
      <c r="D105" s="22">
        <v>7898</v>
      </c>
      <c r="E105" s="24" t="s">
        <v>50</v>
      </c>
      <c r="F105" s="24" t="s">
        <v>53</v>
      </c>
      <c r="G105" s="22">
        <v>7898</v>
      </c>
      <c r="H105" s="24" t="s">
        <v>53</v>
      </c>
      <c r="I105" s="22">
        <v>7898</v>
      </c>
      <c r="J105" s="24" t="s">
        <v>78</v>
      </c>
      <c r="K105" s="25" t="s">
        <v>143</v>
      </c>
      <c r="L105"/>
      <c r="M105"/>
    </row>
    <row r="106" spans="1:13" x14ac:dyDescent="0.35">
      <c r="A106" s="24">
        <v>13</v>
      </c>
      <c r="B106" s="25" t="s">
        <v>144</v>
      </c>
      <c r="C106" s="22">
        <v>708</v>
      </c>
      <c r="D106" s="22">
        <v>708</v>
      </c>
      <c r="E106" s="24" t="s">
        <v>50</v>
      </c>
      <c r="F106" s="24" t="s">
        <v>53</v>
      </c>
      <c r="G106" s="22">
        <v>708</v>
      </c>
      <c r="H106" s="24" t="s">
        <v>53</v>
      </c>
      <c r="I106" s="22">
        <v>708</v>
      </c>
      <c r="J106" s="24" t="s">
        <v>78</v>
      </c>
      <c r="K106" s="25" t="s">
        <v>145</v>
      </c>
    </row>
    <row r="107" spans="1:13" x14ac:dyDescent="0.35">
      <c r="A107" s="24">
        <v>14</v>
      </c>
      <c r="B107" s="25" t="s">
        <v>146</v>
      </c>
      <c r="C107" s="22">
        <v>1450</v>
      </c>
      <c r="D107" s="22">
        <v>1450</v>
      </c>
      <c r="E107" s="24" t="s">
        <v>50</v>
      </c>
      <c r="F107" s="24" t="s">
        <v>53</v>
      </c>
      <c r="G107" s="22">
        <v>1450</v>
      </c>
      <c r="H107" s="24" t="s">
        <v>53</v>
      </c>
      <c r="I107" s="22">
        <v>1450</v>
      </c>
      <c r="J107" s="24" t="s">
        <v>78</v>
      </c>
      <c r="K107" s="25" t="s">
        <v>147</v>
      </c>
    </row>
    <row r="108" spans="1:13" x14ac:dyDescent="0.35">
      <c r="A108" s="24">
        <v>15</v>
      </c>
      <c r="B108" s="25" t="s">
        <v>148</v>
      </c>
      <c r="C108" s="22">
        <v>5340</v>
      </c>
      <c r="D108" s="22">
        <v>5340</v>
      </c>
      <c r="E108" s="24" t="s">
        <v>50</v>
      </c>
      <c r="F108" s="24" t="s">
        <v>53</v>
      </c>
      <c r="G108" s="22">
        <v>5340</v>
      </c>
      <c r="H108" s="24" t="s">
        <v>53</v>
      </c>
      <c r="I108" s="22">
        <v>5340</v>
      </c>
      <c r="J108" s="24" t="s">
        <v>78</v>
      </c>
      <c r="K108" s="25" t="s">
        <v>149</v>
      </c>
    </row>
    <row r="109" spans="1:13" x14ac:dyDescent="0.35">
      <c r="A109" s="24">
        <v>16</v>
      </c>
      <c r="B109" s="25" t="s">
        <v>150</v>
      </c>
      <c r="C109" s="22">
        <v>8450</v>
      </c>
      <c r="D109" s="22">
        <v>8450</v>
      </c>
      <c r="E109" s="24" t="s">
        <v>50</v>
      </c>
      <c r="F109" s="24" t="s">
        <v>53</v>
      </c>
      <c r="G109" s="22">
        <v>8450</v>
      </c>
      <c r="H109" s="24" t="s">
        <v>53</v>
      </c>
      <c r="I109" s="22">
        <v>8450</v>
      </c>
      <c r="J109" s="24" t="s">
        <v>78</v>
      </c>
      <c r="K109" s="25" t="s">
        <v>151</v>
      </c>
    </row>
    <row r="110" spans="1:13" x14ac:dyDescent="0.35">
      <c r="A110" s="24">
        <v>17</v>
      </c>
      <c r="B110" s="25" t="s">
        <v>152</v>
      </c>
      <c r="C110" s="22">
        <v>6275</v>
      </c>
      <c r="D110" s="22">
        <v>6275</v>
      </c>
      <c r="E110" s="24" t="s">
        <v>50</v>
      </c>
      <c r="F110" s="24" t="s">
        <v>53</v>
      </c>
      <c r="G110" s="22">
        <v>6275</v>
      </c>
      <c r="H110" s="24" t="s">
        <v>53</v>
      </c>
      <c r="I110" s="22">
        <v>6275</v>
      </c>
      <c r="J110" s="24" t="s">
        <v>78</v>
      </c>
      <c r="K110" s="25" t="s">
        <v>153</v>
      </c>
    </row>
    <row r="111" spans="1:13" x14ac:dyDescent="0.35">
      <c r="A111" s="24">
        <v>18</v>
      </c>
      <c r="B111" s="25" t="s">
        <v>154</v>
      </c>
      <c r="C111" s="22">
        <v>4220</v>
      </c>
      <c r="D111" s="22">
        <v>4220</v>
      </c>
      <c r="E111" s="24" t="s">
        <v>50</v>
      </c>
      <c r="F111" s="24" t="s">
        <v>53</v>
      </c>
      <c r="G111" s="22">
        <v>4220</v>
      </c>
      <c r="H111" s="24" t="s">
        <v>53</v>
      </c>
      <c r="I111" s="22">
        <v>4220</v>
      </c>
      <c r="J111" s="24" t="s">
        <v>78</v>
      </c>
      <c r="K111" s="25" t="s">
        <v>155</v>
      </c>
    </row>
    <row r="112" spans="1:13" x14ac:dyDescent="0.35">
      <c r="A112" s="24">
        <v>19</v>
      </c>
      <c r="B112" s="25" t="s">
        <v>156</v>
      </c>
      <c r="C112" s="22">
        <v>9504</v>
      </c>
      <c r="D112" s="22">
        <v>9504</v>
      </c>
      <c r="E112" s="24" t="s">
        <v>50</v>
      </c>
      <c r="F112" s="24" t="s">
        <v>53</v>
      </c>
      <c r="G112" s="22">
        <v>9504</v>
      </c>
      <c r="H112" s="24" t="s">
        <v>53</v>
      </c>
      <c r="I112" s="22">
        <v>9504</v>
      </c>
      <c r="J112" s="24" t="s">
        <v>78</v>
      </c>
      <c r="K112" s="25" t="s">
        <v>157</v>
      </c>
    </row>
    <row r="113" spans="1:11" ht="42" x14ac:dyDescent="0.35">
      <c r="A113" s="24">
        <v>20</v>
      </c>
      <c r="B113" s="25" t="s">
        <v>158</v>
      </c>
      <c r="C113" s="22">
        <v>44066.7</v>
      </c>
      <c r="D113" s="22">
        <v>44066.7</v>
      </c>
      <c r="E113" s="24" t="s">
        <v>50</v>
      </c>
      <c r="F113" s="24" t="s">
        <v>57</v>
      </c>
      <c r="G113" s="22">
        <v>44066.7</v>
      </c>
      <c r="H113" s="24" t="s">
        <v>57</v>
      </c>
      <c r="I113" s="22">
        <v>44066.7</v>
      </c>
      <c r="J113" s="24" t="s">
        <v>78</v>
      </c>
      <c r="K113" s="25" t="s">
        <v>159</v>
      </c>
    </row>
    <row r="114" spans="1:11" ht="42" x14ac:dyDescent="0.35">
      <c r="A114" s="24">
        <v>21</v>
      </c>
      <c r="B114" s="25" t="s">
        <v>160</v>
      </c>
      <c r="C114" s="22">
        <v>3556.26</v>
      </c>
      <c r="D114" s="22">
        <v>3556.26</v>
      </c>
      <c r="E114" s="24" t="s">
        <v>50</v>
      </c>
      <c r="F114" s="24" t="s">
        <v>57</v>
      </c>
      <c r="G114" s="22">
        <v>3556.26</v>
      </c>
      <c r="H114" s="24" t="s">
        <v>57</v>
      </c>
      <c r="I114" s="22">
        <v>3556.26</v>
      </c>
      <c r="J114" s="24" t="s">
        <v>78</v>
      </c>
      <c r="K114" s="25" t="s">
        <v>161</v>
      </c>
    </row>
    <row r="115" spans="1:11" x14ac:dyDescent="0.35">
      <c r="A115" s="24">
        <v>22</v>
      </c>
      <c r="B115" s="25" t="s">
        <v>162</v>
      </c>
      <c r="C115" s="22">
        <v>62166</v>
      </c>
      <c r="D115" s="22">
        <v>62166</v>
      </c>
      <c r="E115" s="24" t="s">
        <v>50</v>
      </c>
      <c r="F115" s="24" t="s">
        <v>163</v>
      </c>
      <c r="G115" s="22">
        <v>62166</v>
      </c>
      <c r="H115" s="24" t="s">
        <v>163</v>
      </c>
      <c r="I115" s="22">
        <v>62166</v>
      </c>
      <c r="J115" s="24" t="s">
        <v>78</v>
      </c>
      <c r="K115" s="25" t="s">
        <v>164</v>
      </c>
    </row>
    <row r="116" spans="1:11" ht="42" x14ac:dyDescent="0.35">
      <c r="A116" s="24">
        <v>23</v>
      </c>
      <c r="B116" s="25" t="s">
        <v>165</v>
      </c>
      <c r="C116" s="22">
        <v>201525</v>
      </c>
      <c r="D116" s="22">
        <v>201525</v>
      </c>
      <c r="E116" s="24" t="s">
        <v>50</v>
      </c>
      <c r="F116" s="24" t="s">
        <v>166</v>
      </c>
      <c r="G116" s="22">
        <v>201525</v>
      </c>
      <c r="H116" s="24" t="s">
        <v>166</v>
      </c>
      <c r="I116" s="22">
        <v>201525</v>
      </c>
      <c r="J116" s="24" t="s">
        <v>78</v>
      </c>
      <c r="K116" s="25" t="s">
        <v>167</v>
      </c>
    </row>
    <row r="117" spans="1:11" ht="42" x14ac:dyDescent="0.35">
      <c r="A117" s="24">
        <v>24</v>
      </c>
      <c r="B117" s="25" t="s">
        <v>168</v>
      </c>
      <c r="C117" s="22">
        <v>455700</v>
      </c>
      <c r="D117" s="22">
        <v>455700</v>
      </c>
      <c r="E117" s="24" t="s">
        <v>50</v>
      </c>
      <c r="F117" s="24" t="s">
        <v>135</v>
      </c>
      <c r="G117" s="22">
        <v>455700</v>
      </c>
      <c r="H117" s="24" t="s">
        <v>135</v>
      </c>
      <c r="I117" s="22">
        <v>455700</v>
      </c>
      <c r="J117" s="24" t="s">
        <v>78</v>
      </c>
      <c r="K117" s="25" t="s">
        <v>169</v>
      </c>
    </row>
    <row r="118" spans="1:11" ht="42" x14ac:dyDescent="0.35">
      <c r="A118" s="24">
        <v>25</v>
      </c>
      <c r="B118" s="25" t="s">
        <v>170</v>
      </c>
      <c r="C118" s="22">
        <v>192000</v>
      </c>
      <c r="D118" s="22">
        <v>192000</v>
      </c>
      <c r="E118" s="24" t="s">
        <v>50</v>
      </c>
      <c r="F118" s="24" t="s">
        <v>135</v>
      </c>
      <c r="G118" s="22">
        <v>192000</v>
      </c>
      <c r="H118" s="24" t="s">
        <v>135</v>
      </c>
      <c r="I118" s="22">
        <v>192000</v>
      </c>
      <c r="J118" s="24" t="s">
        <v>78</v>
      </c>
      <c r="K118" s="25" t="s">
        <v>171</v>
      </c>
    </row>
    <row r="119" spans="1:11" x14ac:dyDescent="0.35">
      <c r="A119"/>
      <c r="B119" s="26" t="s">
        <v>673</v>
      </c>
      <c r="C119" s="26"/>
      <c r="D119" s="26"/>
      <c r="E119" s="26"/>
      <c r="F119" s="26"/>
      <c r="G119" s="26"/>
      <c r="H119" s="26"/>
      <c r="I119" s="26"/>
      <c r="J119" s="26"/>
      <c r="K119" s="26"/>
    </row>
    <row r="120" spans="1:11" x14ac:dyDescent="0.35">
      <c r="A120"/>
      <c r="B120" s="26" t="s">
        <v>671</v>
      </c>
      <c r="C120" s="26"/>
      <c r="D120" s="26"/>
      <c r="E120" s="26"/>
      <c r="F120" s="26"/>
      <c r="G120" s="26"/>
      <c r="H120" s="26"/>
      <c r="I120" s="26"/>
      <c r="J120" s="26"/>
      <c r="K120" s="26"/>
    </row>
    <row r="121" spans="1:11" x14ac:dyDescent="0.35">
      <c r="A121"/>
      <c r="B121" s="26" t="s">
        <v>672</v>
      </c>
      <c r="C121" s="26"/>
      <c r="D121" s="26"/>
      <c r="E121" s="26"/>
      <c r="F121" s="26"/>
      <c r="G121" s="26"/>
      <c r="H121" s="26"/>
      <c r="I121" s="26"/>
      <c r="J121" s="26"/>
      <c r="K121" s="26"/>
    </row>
    <row r="122" spans="1:11" x14ac:dyDescent="0.35">
      <c r="A122"/>
      <c r="D122" s="57" t="s">
        <v>1</v>
      </c>
      <c r="E122" s="57"/>
      <c r="F122" s="2" t="s">
        <v>2</v>
      </c>
      <c r="G122" s="2" t="s">
        <v>3</v>
      </c>
      <c r="I122" s="1"/>
      <c r="J122" s="1"/>
    </row>
    <row r="123" spans="1:11" ht="23.25" customHeight="1" x14ac:dyDescent="0.35">
      <c r="A123"/>
      <c r="D123" s="56" t="s">
        <v>4</v>
      </c>
      <c r="E123" s="56"/>
      <c r="F123" s="9">
        <v>0</v>
      </c>
      <c r="G123" s="3">
        <v>0</v>
      </c>
      <c r="I123" s="1"/>
      <c r="J123" s="1"/>
    </row>
    <row r="124" spans="1:11" ht="23.25" customHeight="1" x14ac:dyDescent="0.35">
      <c r="A124"/>
      <c r="D124" s="56" t="s">
        <v>5</v>
      </c>
      <c r="E124" s="56"/>
      <c r="F124" s="9">
        <v>0</v>
      </c>
      <c r="G124" s="3">
        <v>0</v>
      </c>
      <c r="I124" s="1"/>
      <c r="J124" s="1"/>
    </row>
    <row r="125" spans="1:11" ht="23.25" customHeight="1" x14ac:dyDescent="0.35">
      <c r="A125"/>
      <c r="D125" s="56" t="s">
        <v>6</v>
      </c>
      <c r="E125" s="56"/>
      <c r="F125" s="9">
        <v>25</v>
      </c>
      <c r="G125" s="8">
        <v>2190138.96</v>
      </c>
      <c r="I125" s="1"/>
      <c r="J125" s="1"/>
    </row>
    <row r="126" spans="1:11" x14ac:dyDescent="0.35">
      <c r="A126"/>
      <c r="D126" s="56" t="s">
        <v>7</v>
      </c>
      <c r="E126" s="56"/>
      <c r="F126" s="9">
        <v>0</v>
      </c>
      <c r="G126" s="3">
        <v>0</v>
      </c>
      <c r="I126" s="1"/>
      <c r="J126" s="1"/>
    </row>
    <row r="127" spans="1:11" x14ac:dyDescent="0.35">
      <c r="A127"/>
      <c r="D127" s="56" t="s">
        <v>8</v>
      </c>
      <c r="E127" s="56"/>
      <c r="F127" s="9">
        <v>0</v>
      </c>
      <c r="G127" s="3">
        <v>0</v>
      </c>
      <c r="I127" s="1"/>
      <c r="J127" s="1"/>
    </row>
    <row r="128" spans="1:11" x14ac:dyDescent="0.35">
      <c r="A128"/>
      <c r="B128"/>
      <c r="C128"/>
      <c r="D128" s="57" t="s">
        <v>9</v>
      </c>
      <c r="E128" s="57"/>
      <c r="F128" s="9">
        <v>25</v>
      </c>
      <c r="G128" s="8">
        <v>2190138.96</v>
      </c>
      <c r="H128"/>
      <c r="I128"/>
      <c r="J128"/>
      <c r="K128"/>
    </row>
    <row r="129" spans="4:7" x14ac:dyDescent="0.35">
      <c r="D129" s="48" t="s">
        <v>645</v>
      </c>
      <c r="E129" s="49"/>
      <c r="F129" s="50" t="s">
        <v>112</v>
      </c>
      <c r="G129" s="51"/>
    </row>
    <row r="130" spans="4:7" x14ac:dyDescent="0.35">
      <c r="D130" s="48" t="s">
        <v>646</v>
      </c>
      <c r="E130" s="49"/>
      <c r="F130" s="50" t="s">
        <v>112</v>
      </c>
      <c r="G130" s="51"/>
    </row>
    <row r="149" spans="12:12" x14ac:dyDescent="0.35">
      <c r="L149" s="26"/>
    </row>
    <row r="150" spans="12:12" x14ac:dyDescent="0.35">
      <c r="L150" s="26"/>
    </row>
    <row r="151" spans="12:12" x14ac:dyDescent="0.35">
      <c r="L151" s="26"/>
    </row>
    <row r="159" spans="12:12" x14ac:dyDescent="0.35">
      <c r="L159"/>
    </row>
    <row r="181" spans="1:12" x14ac:dyDescent="0.35">
      <c r="A181" s="60" t="s">
        <v>660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14" t="s">
        <v>635</v>
      </c>
    </row>
    <row r="182" spans="1:12" x14ac:dyDescent="0.35">
      <c r="A182" s="59" t="s">
        <v>23</v>
      </c>
      <c r="B182" s="59"/>
      <c r="C182" s="59"/>
      <c r="D182" s="59"/>
      <c r="E182" s="59"/>
      <c r="F182" s="59"/>
      <c r="G182" s="59"/>
      <c r="H182" s="59"/>
      <c r="I182" s="59"/>
      <c r="J182" s="59"/>
      <c r="K182" s="59"/>
    </row>
    <row r="183" spans="1:12" x14ac:dyDescent="0.35">
      <c r="A183" s="60" t="s">
        <v>659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</row>
    <row r="184" spans="1:12" ht="42" x14ac:dyDescent="0.35">
      <c r="A184" s="19" t="s">
        <v>10</v>
      </c>
      <c r="B184" s="20" t="s">
        <v>11</v>
      </c>
      <c r="C184" s="31" t="s">
        <v>12</v>
      </c>
      <c r="D184" s="34" t="s">
        <v>13</v>
      </c>
      <c r="E184" s="19" t="s">
        <v>14</v>
      </c>
      <c r="F184" s="20" t="s">
        <v>15</v>
      </c>
      <c r="G184" s="31" t="s">
        <v>16</v>
      </c>
      <c r="H184" s="20" t="s">
        <v>17</v>
      </c>
      <c r="I184" s="31" t="s">
        <v>18</v>
      </c>
      <c r="J184" s="20" t="s">
        <v>19</v>
      </c>
      <c r="K184" s="33" t="s">
        <v>20</v>
      </c>
    </row>
    <row r="185" spans="1:12" x14ac:dyDescent="0.35">
      <c r="A185" s="24">
        <v>1</v>
      </c>
      <c r="B185" s="25" t="s">
        <v>172</v>
      </c>
      <c r="C185" s="22">
        <v>27000</v>
      </c>
      <c r="D185" s="23">
        <v>27000</v>
      </c>
      <c r="E185" s="24" t="s">
        <v>50</v>
      </c>
      <c r="F185" s="24" t="s">
        <v>173</v>
      </c>
      <c r="G185" s="22">
        <v>27000</v>
      </c>
      <c r="H185" s="24" t="s">
        <v>173</v>
      </c>
      <c r="I185" s="22">
        <v>27000</v>
      </c>
      <c r="J185" s="24" t="s">
        <v>78</v>
      </c>
      <c r="K185" s="25" t="s">
        <v>174</v>
      </c>
    </row>
    <row r="186" spans="1:12" ht="42" x14ac:dyDescent="0.35">
      <c r="A186" s="24">
        <v>2</v>
      </c>
      <c r="B186" s="25" t="s">
        <v>29</v>
      </c>
      <c r="C186" s="22">
        <v>18000</v>
      </c>
      <c r="D186" s="23">
        <v>18000</v>
      </c>
      <c r="E186" s="24" t="s">
        <v>50</v>
      </c>
      <c r="F186" s="24" t="s">
        <v>56</v>
      </c>
      <c r="G186" s="22">
        <v>18000</v>
      </c>
      <c r="H186" s="24" t="s">
        <v>56</v>
      </c>
      <c r="I186" s="22">
        <v>18000</v>
      </c>
      <c r="J186" s="24" t="s">
        <v>78</v>
      </c>
      <c r="K186" s="25" t="s">
        <v>175</v>
      </c>
    </row>
    <row r="187" spans="1:12" ht="42" x14ac:dyDescent="0.35">
      <c r="A187" s="24">
        <v>3</v>
      </c>
      <c r="B187" s="25" t="s">
        <v>176</v>
      </c>
      <c r="C187" s="22">
        <v>200</v>
      </c>
      <c r="D187" s="23">
        <v>200</v>
      </c>
      <c r="E187" s="24" t="s">
        <v>50</v>
      </c>
      <c r="F187" s="24" t="s">
        <v>177</v>
      </c>
      <c r="G187" s="22">
        <v>200</v>
      </c>
      <c r="H187" s="24" t="s">
        <v>177</v>
      </c>
      <c r="I187" s="22">
        <v>200</v>
      </c>
      <c r="J187" s="24" t="s">
        <v>78</v>
      </c>
      <c r="K187" s="25" t="s">
        <v>178</v>
      </c>
    </row>
    <row r="188" spans="1:12" ht="42" x14ac:dyDescent="0.35">
      <c r="A188" s="24">
        <v>4</v>
      </c>
      <c r="B188" s="25" t="s">
        <v>179</v>
      </c>
      <c r="C188" s="22">
        <v>38400</v>
      </c>
      <c r="D188" s="23">
        <v>38400</v>
      </c>
      <c r="E188" s="24" t="s">
        <v>50</v>
      </c>
      <c r="F188" s="24" t="s">
        <v>135</v>
      </c>
      <c r="G188" s="22">
        <v>38400</v>
      </c>
      <c r="H188" s="24" t="s">
        <v>135</v>
      </c>
      <c r="I188" s="22">
        <v>38400</v>
      </c>
      <c r="J188" s="24" t="s">
        <v>78</v>
      </c>
      <c r="K188" s="25" t="s">
        <v>180</v>
      </c>
    </row>
    <row r="189" spans="1:12" ht="42" x14ac:dyDescent="0.35">
      <c r="A189" s="24">
        <v>5</v>
      </c>
      <c r="B189" s="25" t="s">
        <v>181</v>
      </c>
      <c r="C189" s="22">
        <v>50400</v>
      </c>
      <c r="D189" s="23">
        <v>50400</v>
      </c>
      <c r="E189" s="24" t="s">
        <v>50</v>
      </c>
      <c r="F189" s="24" t="s">
        <v>135</v>
      </c>
      <c r="G189" s="22">
        <v>50400</v>
      </c>
      <c r="H189" s="24" t="s">
        <v>135</v>
      </c>
      <c r="I189" s="22">
        <v>50400</v>
      </c>
      <c r="J189" s="24" t="s">
        <v>78</v>
      </c>
      <c r="K189" s="25" t="s">
        <v>182</v>
      </c>
    </row>
    <row r="190" spans="1:12" x14ac:dyDescent="0.35">
      <c r="A190" s="24">
        <v>6</v>
      </c>
      <c r="B190" s="25" t="s">
        <v>183</v>
      </c>
      <c r="C190" s="22">
        <v>2400</v>
      </c>
      <c r="D190" s="23">
        <v>2400</v>
      </c>
      <c r="E190" s="24" t="s">
        <v>50</v>
      </c>
      <c r="F190" s="24" t="s">
        <v>118</v>
      </c>
      <c r="G190" s="22">
        <v>2400</v>
      </c>
      <c r="H190" s="24" t="s">
        <v>118</v>
      </c>
      <c r="I190" s="22">
        <v>2400</v>
      </c>
      <c r="J190" s="24" t="s">
        <v>78</v>
      </c>
      <c r="K190" s="25" t="s">
        <v>184</v>
      </c>
    </row>
    <row r="191" spans="1:12" x14ac:dyDescent="0.35">
      <c r="A191" s="24">
        <v>7</v>
      </c>
      <c r="B191" s="25" t="s">
        <v>185</v>
      </c>
      <c r="C191" s="22">
        <v>2542</v>
      </c>
      <c r="D191" s="23">
        <v>2542</v>
      </c>
      <c r="E191" s="24" t="s">
        <v>50</v>
      </c>
      <c r="F191" s="24" t="s">
        <v>53</v>
      </c>
      <c r="G191" s="22">
        <v>2542</v>
      </c>
      <c r="H191" s="24" t="s">
        <v>53</v>
      </c>
      <c r="I191" s="22">
        <v>2542</v>
      </c>
      <c r="J191" s="24" t="s">
        <v>78</v>
      </c>
      <c r="K191" s="25" t="s">
        <v>186</v>
      </c>
      <c r="L191" s="26"/>
    </row>
    <row r="192" spans="1:12" x14ac:dyDescent="0.35">
      <c r="A192" s="24">
        <v>8</v>
      </c>
      <c r="B192" s="25" t="s">
        <v>144</v>
      </c>
      <c r="C192" s="22">
        <v>1446</v>
      </c>
      <c r="D192" s="23">
        <v>1446</v>
      </c>
      <c r="E192" s="24" t="s">
        <v>50</v>
      </c>
      <c r="F192" s="24" t="s">
        <v>53</v>
      </c>
      <c r="G192" s="22">
        <v>1446</v>
      </c>
      <c r="H192" s="24" t="s">
        <v>53</v>
      </c>
      <c r="I192" s="22">
        <v>1446</v>
      </c>
      <c r="J192" s="24" t="s">
        <v>78</v>
      </c>
      <c r="K192" s="25" t="s">
        <v>187</v>
      </c>
      <c r="L192" s="26"/>
    </row>
    <row r="193" spans="1:12" ht="42" x14ac:dyDescent="0.35">
      <c r="A193" s="24">
        <v>9</v>
      </c>
      <c r="B193" s="25" t="s">
        <v>188</v>
      </c>
      <c r="C193" s="22">
        <v>7200</v>
      </c>
      <c r="D193" s="23">
        <v>7200</v>
      </c>
      <c r="E193" s="24" t="s">
        <v>50</v>
      </c>
      <c r="F193" s="24" t="s">
        <v>177</v>
      </c>
      <c r="G193" s="22">
        <v>7200</v>
      </c>
      <c r="H193" s="24" t="s">
        <v>177</v>
      </c>
      <c r="I193" s="22">
        <v>7200</v>
      </c>
      <c r="J193" s="24" t="s">
        <v>78</v>
      </c>
      <c r="K193" s="25" t="s">
        <v>189</v>
      </c>
      <c r="L193" s="26"/>
    </row>
    <row r="194" spans="1:12" x14ac:dyDescent="0.35">
      <c r="A194" s="24">
        <v>10</v>
      </c>
      <c r="B194" s="25" t="s">
        <v>190</v>
      </c>
      <c r="C194" s="22">
        <v>980</v>
      </c>
      <c r="D194" s="23">
        <v>980</v>
      </c>
      <c r="E194" s="24" t="s">
        <v>50</v>
      </c>
      <c r="F194" s="24" t="s">
        <v>73</v>
      </c>
      <c r="G194" s="22">
        <v>980</v>
      </c>
      <c r="H194" s="24" t="s">
        <v>73</v>
      </c>
      <c r="I194" s="22">
        <v>980</v>
      </c>
      <c r="J194" s="24" t="s">
        <v>78</v>
      </c>
      <c r="K194" s="25" t="s">
        <v>191</v>
      </c>
    </row>
    <row r="195" spans="1:12" ht="42" x14ac:dyDescent="0.35">
      <c r="A195" s="24">
        <v>11</v>
      </c>
      <c r="B195" s="25" t="s">
        <v>192</v>
      </c>
      <c r="C195" s="22">
        <v>63000</v>
      </c>
      <c r="D195" s="23">
        <v>63000</v>
      </c>
      <c r="E195" s="24" t="s">
        <v>50</v>
      </c>
      <c r="F195" s="24" t="s">
        <v>193</v>
      </c>
      <c r="G195" s="22">
        <v>63000</v>
      </c>
      <c r="H195" s="24" t="s">
        <v>193</v>
      </c>
      <c r="I195" s="22">
        <v>63000</v>
      </c>
      <c r="J195" s="24" t="s">
        <v>78</v>
      </c>
      <c r="K195" s="25" t="s">
        <v>194</v>
      </c>
    </row>
    <row r="196" spans="1:12" ht="42" x14ac:dyDescent="0.35">
      <c r="A196" s="24">
        <v>12</v>
      </c>
      <c r="B196" s="25" t="s">
        <v>195</v>
      </c>
      <c r="C196" s="22">
        <v>495000</v>
      </c>
      <c r="D196" s="23">
        <v>495000</v>
      </c>
      <c r="E196" s="24" t="s">
        <v>50</v>
      </c>
      <c r="F196" s="24" t="s">
        <v>196</v>
      </c>
      <c r="G196" s="22">
        <v>494000</v>
      </c>
      <c r="H196" s="24" t="s">
        <v>196</v>
      </c>
      <c r="I196" s="22">
        <v>494000</v>
      </c>
      <c r="J196" s="24" t="s">
        <v>78</v>
      </c>
      <c r="K196" s="25" t="s">
        <v>197</v>
      </c>
    </row>
    <row r="197" spans="1:12" ht="63" x14ac:dyDescent="0.35">
      <c r="A197" s="24">
        <v>13</v>
      </c>
      <c r="B197" s="25" t="s">
        <v>198</v>
      </c>
      <c r="C197" s="22">
        <v>495000</v>
      </c>
      <c r="D197" s="23">
        <v>495000</v>
      </c>
      <c r="E197" s="24" t="s">
        <v>50</v>
      </c>
      <c r="F197" s="24" t="s">
        <v>196</v>
      </c>
      <c r="G197" s="22">
        <v>494000</v>
      </c>
      <c r="H197" s="24" t="s">
        <v>196</v>
      </c>
      <c r="I197" s="22">
        <v>494000</v>
      </c>
      <c r="J197" s="24" t="s">
        <v>78</v>
      </c>
      <c r="K197" s="25" t="s">
        <v>199</v>
      </c>
    </row>
    <row r="198" spans="1:12" ht="42" x14ac:dyDescent="0.35">
      <c r="A198" s="24">
        <v>14</v>
      </c>
      <c r="B198" s="25" t="s">
        <v>200</v>
      </c>
      <c r="C198" s="22">
        <v>495000</v>
      </c>
      <c r="D198" s="23">
        <v>495000</v>
      </c>
      <c r="E198" s="24" t="s">
        <v>50</v>
      </c>
      <c r="F198" s="24" t="s">
        <v>196</v>
      </c>
      <c r="G198" s="22">
        <v>494000</v>
      </c>
      <c r="H198" s="24" t="s">
        <v>196</v>
      </c>
      <c r="I198" s="22">
        <v>494000</v>
      </c>
      <c r="J198" s="24" t="s">
        <v>78</v>
      </c>
      <c r="K198" s="25" t="s">
        <v>201</v>
      </c>
    </row>
    <row r="199" spans="1:12" ht="42" x14ac:dyDescent="0.35">
      <c r="A199" s="24">
        <v>15</v>
      </c>
      <c r="B199" s="25" t="s">
        <v>202</v>
      </c>
      <c r="C199" s="22">
        <v>495000</v>
      </c>
      <c r="D199" s="23">
        <v>495000</v>
      </c>
      <c r="E199" s="24" t="s">
        <v>50</v>
      </c>
      <c r="F199" s="24" t="s">
        <v>196</v>
      </c>
      <c r="G199" s="22">
        <v>494000</v>
      </c>
      <c r="H199" s="24" t="s">
        <v>196</v>
      </c>
      <c r="I199" s="22">
        <v>494000</v>
      </c>
      <c r="J199" s="24" t="s">
        <v>78</v>
      </c>
      <c r="K199" s="25" t="s">
        <v>203</v>
      </c>
    </row>
    <row r="200" spans="1:12" x14ac:dyDescent="0.35">
      <c r="A200" s="24">
        <v>16</v>
      </c>
      <c r="B200" s="25" t="s">
        <v>204</v>
      </c>
      <c r="C200" s="22">
        <v>1000</v>
      </c>
      <c r="D200" s="23">
        <v>1000</v>
      </c>
      <c r="E200" s="24" t="s">
        <v>50</v>
      </c>
      <c r="F200" s="24" t="s">
        <v>205</v>
      </c>
      <c r="G200" s="22">
        <v>1000</v>
      </c>
      <c r="H200" s="24" t="s">
        <v>205</v>
      </c>
      <c r="I200" s="22">
        <v>1000</v>
      </c>
      <c r="J200" s="24" t="s">
        <v>78</v>
      </c>
      <c r="K200" s="25" t="s">
        <v>206</v>
      </c>
    </row>
    <row r="201" spans="1:12" x14ac:dyDescent="0.35">
      <c r="A201" s="24">
        <v>17</v>
      </c>
      <c r="B201" s="25" t="s">
        <v>207</v>
      </c>
      <c r="C201" s="22">
        <v>9370</v>
      </c>
      <c r="D201" s="23">
        <v>9370</v>
      </c>
      <c r="E201" s="24" t="s">
        <v>50</v>
      </c>
      <c r="F201" s="24" t="s">
        <v>121</v>
      </c>
      <c r="G201" s="22">
        <v>9370</v>
      </c>
      <c r="H201" s="24" t="s">
        <v>121</v>
      </c>
      <c r="I201" s="22">
        <v>9370</v>
      </c>
      <c r="J201" s="24" t="s">
        <v>78</v>
      </c>
      <c r="K201" s="25" t="s">
        <v>208</v>
      </c>
    </row>
    <row r="202" spans="1:12" ht="42" x14ac:dyDescent="0.35">
      <c r="A202" s="24">
        <v>18</v>
      </c>
      <c r="B202" s="25" t="s">
        <v>209</v>
      </c>
      <c r="C202" s="22">
        <v>4000</v>
      </c>
      <c r="D202" s="23">
        <v>4000</v>
      </c>
      <c r="E202" s="24" t="s">
        <v>50</v>
      </c>
      <c r="F202" s="24" t="s">
        <v>177</v>
      </c>
      <c r="G202" s="22">
        <v>4000</v>
      </c>
      <c r="H202" s="24" t="s">
        <v>177</v>
      </c>
      <c r="I202" s="22">
        <v>4000</v>
      </c>
      <c r="J202" s="24" t="s">
        <v>78</v>
      </c>
      <c r="K202" s="25" t="s">
        <v>210</v>
      </c>
    </row>
    <row r="203" spans="1:12" x14ac:dyDescent="0.35">
      <c r="A203" s="24">
        <v>19</v>
      </c>
      <c r="B203" s="25" t="s">
        <v>25</v>
      </c>
      <c r="C203" s="22">
        <v>27000</v>
      </c>
      <c r="D203" s="23">
        <v>27000</v>
      </c>
      <c r="E203" s="24" t="s">
        <v>50</v>
      </c>
      <c r="F203" s="24" t="s">
        <v>51</v>
      </c>
      <c r="G203" s="22">
        <v>27000</v>
      </c>
      <c r="H203" s="24" t="s">
        <v>51</v>
      </c>
      <c r="I203" s="22">
        <v>27000</v>
      </c>
      <c r="J203" s="24" t="s">
        <v>78</v>
      </c>
      <c r="K203" s="25" t="s">
        <v>211</v>
      </c>
    </row>
    <row r="204" spans="1:12" x14ac:dyDescent="0.35">
      <c r="A204" s="24">
        <v>20</v>
      </c>
      <c r="B204" s="25" t="s">
        <v>32</v>
      </c>
      <c r="C204" s="22">
        <v>39886.36</v>
      </c>
      <c r="D204" s="23">
        <v>39886.36</v>
      </c>
      <c r="E204" s="24" t="s">
        <v>50</v>
      </c>
      <c r="F204" s="24" t="s">
        <v>58</v>
      </c>
      <c r="G204" s="22">
        <v>39886.36</v>
      </c>
      <c r="H204" s="24" t="s">
        <v>58</v>
      </c>
      <c r="I204" s="22">
        <v>39886.36</v>
      </c>
      <c r="J204" s="24" t="s">
        <v>78</v>
      </c>
      <c r="K204" s="25" t="s">
        <v>212</v>
      </c>
    </row>
    <row r="205" spans="1:12" x14ac:dyDescent="0.35">
      <c r="A205" s="24">
        <v>21</v>
      </c>
      <c r="B205" s="25" t="s">
        <v>33</v>
      </c>
      <c r="C205" s="22">
        <v>22500</v>
      </c>
      <c r="D205" s="23">
        <v>22500</v>
      </c>
      <c r="E205" s="24" t="s">
        <v>50</v>
      </c>
      <c r="F205" s="24" t="s">
        <v>76</v>
      </c>
      <c r="G205" s="22">
        <v>22500</v>
      </c>
      <c r="H205" s="24" t="s">
        <v>76</v>
      </c>
      <c r="I205" s="22">
        <v>22500</v>
      </c>
      <c r="J205" s="24" t="s">
        <v>78</v>
      </c>
      <c r="K205" s="25" t="s">
        <v>213</v>
      </c>
    </row>
    <row r="206" spans="1:12" x14ac:dyDescent="0.35">
      <c r="A206" s="24">
        <v>22</v>
      </c>
      <c r="B206" s="25" t="s">
        <v>25</v>
      </c>
      <c r="C206" s="22">
        <v>22500</v>
      </c>
      <c r="D206" s="23">
        <v>22500</v>
      </c>
      <c r="E206" s="24" t="s">
        <v>50</v>
      </c>
      <c r="F206" s="24" t="s">
        <v>52</v>
      </c>
      <c r="G206" s="22">
        <v>22500</v>
      </c>
      <c r="H206" s="24" t="s">
        <v>52</v>
      </c>
      <c r="I206" s="22">
        <v>22500</v>
      </c>
      <c r="J206" s="24" t="s">
        <v>78</v>
      </c>
      <c r="K206" s="25" t="s">
        <v>214</v>
      </c>
    </row>
    <row r="207" spans="1:12" x14ac:dyDescent="0.35">
      <c r="A207" s="24">
        <v>23</v>
      </c>
      <c r="B207" s="25" t="s">
        <v>33</v>
      </c>
      <c r="C207" s="22">
        <v>22500</v>
      </c>
      <c r="D207" s="23">
        <v>22500</v>
      </c>
      <c r="E207" s="24" t="s">
        <v>50</v>
      </c>
      <c r="F207" s="24" t="s">
        <v>77</v>
      </c>
      <c r="G207" s="22">
        <v>22500</v>
      </c>
      <c r="H207" s="24" t="s">
        <v>77</v>
      </c>
      <c r="I207" s="22">
        <v>22500</v>
      </c>
      <c r="J207" s="24" t="s">
        <v>78</v>
      </c>
      <c r="K207" s="25" t="s">
        <v>215</v>
      </c>
    </row>
    <row r="208" spans="1:12" x14ac:dyDescent="0.35">
      <c r="A208" s="24">
        <v>24</v>
      </c>
      <c r="B208" s="25" t="s">
        <v>25</v>
      </c>
      <c r="C208" s="22">
        <v>27000</v>
      </c>
      <c r="D208" s="23">
        <v>27000</v>
      </c>
      <c r="E208" s="24" t="s">
        <v>50</v>
      </c>
      <c r="F208" s="24" t="s">
        <v>64</v>
      </c>
      <c r="G208" s="22">
        <v>27000</v>
      </c>
      <c r="H208" s="24" t="s">
        <v>64</v>
      </c>
      <c r="I208" s="22">
        <v>27000</v>
      </c>
      <c r="J208" s="24" t="s">
        <v>78</v>
      </c>
      <c r="K208" s="25" t="s">
        <v>216</v>
      </c>
    </row>
    <row r="209" spans="1:11" x14ac:dyDescent="0.35">
      <c r="A209" s="24">
        <v>25</v>
      </c>
      <c r="B209" s="25" t="s">
        <v>33</v>
      </c>
      <c r="C209" s="22">
        <v>23100</v>
      </c>
      <c r="D209" s="23">
        <v>23100</v>
      </c>
      <c r="E209" s="24" t="s">
        <v>50</v>
      </c>
      <c r="F209" s="24" t="s">
        <v>61</v>
      </c>
      <c r="G209" s="22">
        <v>23100</v>
      </c>
      <c r="H209" s="24" t="s">
        <v>61</v>
      </c>
      <c r="I209" s="22">
        <v>23100</v>
      </c>
      <c r="J209" s="24" t="s">
        <v>78</v>
      </c>
      <c r="K209" s="25" t="s">
        <v>217</v>
      </c>
    </row>
    <row r="210" spans="1:11" x14ac:dyDescent="0.35">
      <c r="A210" s="24">
        <v>26</v>
      </c>
      <c r="B210" s="25" t="s">
        <v>25</v>
      </c>
      <c r="C210" s="22">
        <v>27000</v>
      </c>
      <c r="D210" s="23">
        <v>27000</v>
      </c>
      <c r="E210" s="24" t="s">
        <v>50</v>
      </c>
      <c r="F210" s="24" t="s">
        <v>75</v>
      </c>
      <c r="G210" s="22">
        <v>27000</v>
      </c>
      <c r="H210" s="24" t="s">
        <v>75</v>
      </c>
      <c r="I210" s="22">
        <v>27000</v>
      </c>
      <c r="J210" s="24" t="s">
        <v>78</v>
      </c>
      <c r="K210" s="25" t="s">
        <v>218</v>
      </c>
    </row>
    <row r="211" spans="1:11" ht="42" x14ac:dyDescent="0.35">
      <c r="A211" s="24">
        <v>27</v>
      </c>
      <c r="B211" s="25" t="s">
        <v>219</v>
      </c>
      <c r="C211" s="22">
        <v>51411.15</v>
      </c>
      <c r="D211" s="23">
        <v>51411.15</v>
      </c>
      <c r="E211" s="24" t="s">
        <v>50</v>
      </c>
      <c r="F211" s="24" t="s">
        <v>57</v>
      </c>
      <c r="G211" s="22">
        <v>51411.15</v>
      </c>
      <c r="H211" s="24" t="s">
        <v>57</v>
      </c>
      <c r="I211" s="22">
        <v>51411.15</v>
      </c>
      <c r="J211" s="24" t="s">
        <v>78</v>
      </c>
      <c r="K211" s="25" t="s">
        <v>220</v>
      </c>
    </row>
    <row r="212" spans="1:11" ht="42" x14ac:dyDescent="0.35">
      <c r="A212" s="24">
        <v>28</v>
      </c>
      <c r="B212" s="25" t="s">
        <v>221</v>
      </c>
      <c r="C212" s="22">
        <v>3968.58</v>
      </c>
      <c r="D212" s="23">
        <v>3968.58</v>
      </c>
      <c r="E212" s="24" t="s">
        <v>50</v>
      </c>
      <c r="F212" s="24" t="s">
        <v>57</v>
      </c>
      <c r="G212" s="22">
        <v>3968.58</v>
      </c>
      <c r="H212" s="24" t="s">
        <v>57</v>
      </c>
      <c r="I212" s="22">
        <v>3968.58</v>
      </c>
      <c r="J212" s="24" t="s">
        <v>78</v>
      </c>
      <c r="K212" s="25" t="s">
        <v>222</v>
      </c>
    </row>
    <row r="213" spans="1:11" x14ac:dyDescent="0.35">
      <c r="A213" s="24">
        <v>29</v>
      </c>
      <c r="B213" s="25" t="s">
        <v>33</v>
      </c>
      <c r="C213" s="22">
        <v>23700</v>
      </c>
      <c r="D213" s="23">
        <v>23700</v>
      </c>
      <c r="E213" s="24" t="s">
        <v>50</v>
      </c>
      <c r="F213" s="24" t="s">
        <v>59</v>
      </c>
      <c r="G213" s="22">
        <v>23700</v>
      </c>
      <c r="H213" s="24" t="s">
        <v>59</v>
      </c>
      <c r="I213" s="22">
        <v>23700</v>
      </c>
      <c r="J213" s="24" t="s">
        <v>78</v>
      </c>
      <c r="K213" s="25" t="s">
        <v>223</v>
      </c>
    </row>
    <row r="214" spans="1:11" x14ac:dyDescent="0.35">
      <c r="A214" s="24">
        <v>30</v>
      </c>
      <c r="B214" s="25" t="s">
        <v>33</v>
      </c>
      <c r="C214" s="22">
        <v>23400</v>
      </c>
      <c r="D214" s="23">
        <v>23400</v>
      </c>
      <c r="E214" s="24" t="s">
        <v>50</v>
      </c>
      <c r="F214" s="24" t="s">
        <v>60</v>
      </c>
      <c r="G214" s="22">
        <v>23400</v>
      </c>
      <c r="H214" s="24" t="s">
        <v>60</v>
      </c>
      <c r="I214" s="22">
        <v>23400</v>
      </c>
      <c r="J214" s="24" t="s">
        <v>78</v>
      </c>
      <c r="K214" s="25" t="s">
        <v>224</v>
      </c>
    </row>
    <row r="216" spans="1:11" x14ac:dyDescent="0.35">
      <c r="A216" s="26" t="s">
        <v>648</v>
      </c>
      <c r="B216" s="26"/>
      <c r="C216" s="26"/>
      <c r="D216" s="26"/>
      <c r="E216" s="26"/>
      <c r="F216" s="26"/>
      <c r="G216" s="26"/>
      <c r="H216" s="26"/>
      <c r="I216" s="26"/>
      <c r="J216" s="26"/>
      <c r="K216" s="26"/>
    </row>
    <row r="217" spans="1:11" x14ac:dyDescent="0.35">
      <c r="A217" s="26" t="s">
        <v>649</v>
      </c>
      <c r="B217" s="26"/>
      <c r="C217" s="26"/>
      <c r="D217" s="26"/>
      <c r="E217" s="26"/>
      <c r="F217" s="26"/>
      <c r="G217" s="26"/>
      <c r="H217" s="26"/>
      <c r="I217" s="26"/>
      <c r="J217" s="26"/>
      <c r="K217" s="26"/>
    </row>
    <row r="218" spans="1:11" x14ac:dyDescent="0.35">
      <c r="A218" s="26" t="s">
        <v>647</v>
      </c>
      <c r="B218" s="26"/>
      <c r="C218" s="26"/>
      <c r="D218" s="26"/>
      <c r="E218" s="26"/>
      <c r="F218" s="26"/>
      <c r="G218" s="26"/>
      <c r="H218" s="26"/>
      <c r="I218" s="26"/>
      <c r="J218" s="26"/>
      <c r="K218" s="26"/>
    </row>
    <row r="219" spans="1:11" x14ac:dyDescent="0.35">
      <c r="I219" s="1"/>
      <c r="J219" s="1"/>
    </row>
    <row r="220" spans="1:11" x14ac:dyDescent="0.35">
      <c r="C220" s="2" t="s">
        <v>1</v>
      </c>
      <c r="D220" s="2"/>
      <c r="E220" s="2" t="s">
        <v>2</v>
      </c>
      <c r="F220" s="2" t="s">
        <v>3</v>
      </c>
      <c r="I220" s="1"/>
      <c r="J220" s="1"/>
    </row>
    <row r="221" spans="1:11" x14ac:dyDescent="0.35">
      <c r="C221" s="9" t="s">
        <v>4</v>
      </c>
      <c r="D221" s="9"/>
      <c r="E221" s="9">
        <v>0</v>
      </c>
      <c r="F221" s="3">
        <v>0</v>
      </c>
      <c r="I221" s="1"/>
      <c r="J221" s="1"/>
    </row>
    <row r="222" spans="1:11" x14ac:dyDescent="0.35">
      <c r="C222" s="9" t="s">
        <v>5</v>
      </c>
      <c r="D222" s="9"/>
      <c r="E222" s="9">
        <v>0</v>
      </c>
      <c r="F222" s="3">
        <v>0</v>
      </c>
      <c r="I222" s="1"/>
      <c r="J222" s="1"/>
    </row>
    <row r="223" spans="1:11" x14ac:dyDescent="0.35">
      <c r="C223" s="9" t="s">
        <v>6</v>
      </c>
      <c r="D223" s="9"/>
      <c r="E223" s="9">
        <v>30</v>
      </c>
      <c r="F223" s="7">
        <v>2515904.09</v>
      </c>
      <c r="I223" s="1"/>
      <c r="J223" s="1"/>
    </row>
    <row r="224" spans="1:11" x14ac:dyDescent="0.35">
      <c r="C224" s="9" t="s">
        <v>7</v>
      </c>
      <c r="D224" s="9"/>
      <c r="E224" s="9">
        <v>0</v>
      </c>
      <c r="F224" s="3">
        <v>0</v>
      </c>
      <c r="I224" s="1"/>
      <c r="J224" s="1"/>
    </row>
    <row r="225" spans="1:11" x14ac:dyDescent="0.35">
      <c r="C225" s="9" t="s">
        <v>8</v>
      </c>
      <c r="D225" s="9"/>
      <c r="E225" s="9">
        <v>0</v>
      </c>
      <c r="F225" s="3">
        <v>0</v>
      </c>
      <c r="I225" s="1"/>
      <c r="J225" s="1"/>
    </row>
    <row r="226" spans="1:11" x14ac:dyDescent="0.35">
      <c r="A226"/>
      <c r="B226"/>
      <c r="C226" s="2" t="s">
        <v>9</v>
      </c>
      <c r="D226" s="2"/>
      <c r="E226" s="9">
        <v>30</v>
      </c>
      <c r="F226" s="8">
        <v>2515904.09</v>
      </c>
      <c r="G226"/>
      <c r="H226"/>
      <c r="I226"/>
      <c r="J226"/>
      <c r="K226"/>
    </row>
    <row r="227" spans="1:11" x14ac:dyDescent="0.35">
      <c r="C227" s="48" t="s">
        <v>645</v>
      </c>
      <c r="D227" s="49"/>
      <c r="E227" s="50" t="s">
        <v>112</v>
      </c>
      <c r="F227" s="51"/>
    </row>
    <row r="228" spans="1:11" x14ac:dyDescent="0.35">
      <c r="C228" s="48" t="s">
        <v>646</v>
      </c>
      <c r="D228" s="49"/>
      <c r="E228" s="50" t="s">
        <v>112</v>
      </c>
      <c r="F228" s="51"/>
    </row>
    <row r="229" spans="1:11" x14ac:dyDescent="0.35">
      <c r="C229" s="52"/>
      <c r="D229" s="6"/>
      <c r="F229" s="53"/>
    </row>
    <row r="230" spans="1:11" x14ac:dyDescent="0.35">
      <c r="C230" s="6"/>
      <c r="D230" s="6"/>
      <c r="F230" s="53"/>
    </row>
    <row r="242" spans="12:12" x14ac:dyDescent="0.35">
      <c r="L242" s="26"/>
    </row>
    <row r="243" spans="12:12" x14ac:dyDescent="0.35">
      <c r="L243" s="26"/>
    </row>
    <row r="244" spans="12:12" x14ac:dyDescent="0.35">
      <c r="L244" s="26"/>
    </row>
    <row r="267" spans="1:11" ht="23.25" x14ac:dyDescent="0.35">
      <c r="A267" s="47" t="s">
        <v>650</v>
      </c>
      <c r="B267" s="47"/>
      <c r="C267" s="47"/>
      <c r="D267" s="47"/>
      <c r="E267" s="47"/>
      <c r="F267" s="47"/>
      <c r="G267" s="47"/>
      <c r="H267" s="47"/>
      <c r="I267" s="47"/>
      <c r="J267" s="47"/>
      <c r="K267" s="15" t="s">
        <v>635</v>
      </c>
    </row>
    <row r="268" spans="1:11" ht="23.25" x14ac:dyDescent="0.35">
      <c r="A268" s="65" t="s">
        <v>23</v>
      </c>
      <c r="B268" s="65"/>
      <c r="C268" s="65"/>
      <c r="D268" s="65"/>
      <c r="E268" s="65"/>
      <c r="F268" s="65"/>
      <c r="G268" s="65"/>
      <c r="H268" s="65"/>
      <c r="I268" s="65"/>
      <c r="J268" s="65"/>
      <c r="K268" s="65"/>
    </row>
    <row r="269" spans="1:11" ht="23.25" x14ac:dyDescent="0.35">
      <c r="A269" s="66" t="s">
        <v>225</v>
      </c>
      <c r="B269" s="66"/>
      <c r="C269" s="66"/>
      <c r="D269" s="66"/>
      <c r="E269" s="66"/>
      <c r="F269" s="66"/>
      <c r="G269" s="66"/>
      <c r="H269" s="66"/>
      <c r="I269" s="66"/>
      <c r="J269" s="66"/>
      <c r="K269" s="66"/>
    </row>
    <row r="270" spans="1:11" x14ac:dyDescent="0.35">
      <c r="A270" s="35" t="s">
        <v>10</v>
      </c>
      <c r="B270" s="20" t="s">
        <v>11</v>
      </c>
      <c r="C270" s="36" t="s">
        <v>12</v>
      </c>
      <c r="D270" s="37" t="s">
        <v>13</v>
      </c>
      <c r="E270" s="35" t="s">
        <v>14</v>
      </c>
      <c r="F270" s="20" t="s">
        <v>15</v>
      </c>
      <c r="G270" s="36" t="s">
        <v>16</v>
      </c>
      <c r="H270" s="20" t="s">
        <v>17</v>
      </c>
      <c r="I270" s="36" t="s">
        <v>18</v>
      </c>
      <c r="J270" s="38" t="s">
        <v>19</v>
      </c>
      <c r="K270" s="39" t="s">
        <v>20</v>
      </c>
    </row>
    <row r="271" spans="1:11" ht="42" x14ac:dyDescent="0.35">
      <c r="A271" s="40">
        <v>1</v>
      </c>
      <c r="B271" s="25" t="s">
        <v>226</v>
      </c>
      <c r="C271" s="41">
        <v>1000</v>
      </c>
      <c r="D271" s="41">
        <v>1000</v>
      </c>
      <c r="E271" s="40" t="s">
        <v>50</v>
      </c>
      <c r="F271" s="24" t="s">
        <v>177</v>
      </c>
      <c r="G271" s="41">
        <v>1000</v>
      </c>
      <c r="H271" s="24" t="s">
        <v>177</v>
      </c>
      <c r="I271" s="41">
        <v>1000</v>
      </c>
      <c r="J271" s="40" t="s">
        <v>78</v>
      </c>
      <c r="K271" s="42" t="s">
        <v>227</v>
      </c>
    </row>
    <row r="272" spans="1:11" x14ac:dyDescent="0.35">
      <c r="A272" s="40">
        <v>2</v>
      </c>
      <c r="B272" s="25" t="s">
        <v>228</v>
      </c>
      <c r="C272" s="41">
        <v>5500</v>
      </c>
      <c r="D272" s="41">
        <v>5500</v>
      </c>
      <c r="E272" s="40" t="s">
        <v>50</v>
      </c>
      <c r="F272" s="24" t="s">
        <v>229</v>
      </c>
      <c r="G272" s="41">
        <v>5500</v>
      </c>
      <c r="H272" s="24" t="s">
        <v>229</v>
      </c>
      <c r="I272" s="41">
        <v>5500</v>
      </c>
      <c r="J272" s="40" t="s">
        <v>78</v>
      </c>
      <c r="K272" s="42" t="s">
        <v>230</v>
      </c>
    </row>
    <row r="273" spans="1:11" x14ac:dyDescent="0.35">
      <c r="A273" s="40">
        <v>3</v>
      </c>
      <c r="B273" s="25" t="s">
        <v>231</v>
      </c>
      <c r="C273" s="41">
        <v>22500</v>
      </c>
      <c r="D273" s="41">
        <v>22500</v>
      </c>
      <c r="E273" s="40" t="s">
        <v>50</v>
      </c>
      <c r="F273" s="24" t="s">
        <v>205</v>
      </c>
      <c r="G273" s="41">
        <v>22500</v>
      </c>
      <c r="H273" s="24" t="s">
        <v>205</v>
      </c>
      <c r="I273" s="41">
        <v>22500</v>
      </c>
      <c r="J273" s="40" t="s">
        <v>78</v>
      </c>
      <c r="K273" s="42" t="s">
        <v>232</v>
      </c>
    </row>
    <row r="274" spans="1:11" x14ac:dyDescent="0.35">
      <c r="A274" s="40">
        <v>4</v>
      </c>
      <c r="B274" s="25" t="s">
        <v>233</v>
      </c>
      <c r="C274" s="41">
        <v>2200</v>
      </c>
      <c r="D274" s="41">
        <v>2200</v>
      </c>
      <c r="E274" s="40" t="s">
        <v>50</v>
      </c>
      <c r="F274" s="24" t="s">
        <v>118</v>
      </c>
      <c r="G274" s="41">
        <v>2200</v>
      </c>
      <c r="H274" s="24" t="s">
        <v>118</v>
      </c>
      <c r="I274" s="41">
        <v>2200</v>
      </c>
      <c r="J274" s="40" t="s">
        <v>78</v>
      </c>
      <c r="K274" s="42" t="s">
        <v>234</v>
      </c>
    </row>
    <row r="275" spans="1:11" x14ac:dyDescent="0.35">
      <c r="A275" s="40">
        <v>5</v>
      </c>
      <c r="B275" s="25" t="s">
        <v>235</v>
      </c>
      <c r="C275" s="41">
        <v>39000</v>
      </c>
      <c r="D275" s="41">
        <v>39000</v>
      </c>
      <c r="E275" s="40" t="s">
        <v>50</v>
      </c>
      <c r="F275" s="24" t="s">
        <v>53</v>
      </c>
      <c r="G275" s="41">
        <v>39000</v>
      </c>
      <c r="H275" s="24" t="s">
        <v>53</v>
      </c>
      <c r="I275" s="41">
        <v>39000</v>
      </c>
      <c r="J275" s="40" t="s">
        <v>78</v>
      </c>
      <c r="K275" s="42" t="s">
        <v>236</v>
      </c>
    </row>
    <row r="276" spans="1:11" ht="42" x14ac:dyDescent="0.35">
      <c r="A276" s="40">
        <v>6</v>
      </c>
      <c r="B276" s="25" t="s">
        <v>237</v>
      </c>
      <c r="C276" s="41">
        <v>17200</v>
      </c>
      <c r="D276" s="41">
        <v>17200</v>
      </c>
      <c r="E276" s="40" t="s">
        <v>50</v>
      </c>
      <c r="F276" s="24" t="s">
        <v>238</v>
      </c>
      <c r="G276" s="41">
        <v>17200</v>
      </c>
      <c r="H276" s="24" t="s">
        <v>238</v>
      </c>
      <c r="I276" s="41">
        <v>17200</v>
      </c>
      <c r="J276" s="40" t="s">
        <v>78</v>
      </c>
      <c r="K276" s="42" t="s">
        <v>239</v>
      </c>
    </row>
    <row r="277" spans="1:11" ht="42" x14ac:dyDescent="0.35">
      <c r="A277" s="40">
        <v>7</v>
      </c>
      <c r="B277" s="25" t="s">
        <v>240</v>
      </c>
      <c r="C277" s="41">
        <v>125000</v>
      </c>
      <c r="D277" s="41">
        <v>105000</v>
      </c>
      <c r="E277" s="40" t="s">
        <v>50</v>
      </c>
      <c r="F277" s="24" t="s">
        <v>132</v>
      </c>
      <c r="G277" s="41">
        <v>103000</v>
      </c>
      <c r="H277" s="24" t="s">
        <v>132</v>
      </c>
      <c r="I277" s="41">
        <v>103000</v>
      </c>
      <c r="J277" s="40" t="s">
        <v>78</v>
      </c>
      <c r="K277" s="42" t="s">
        <v>241</v>
      </c>
    </row>
    <row r="278" spans="1:11" x14ac:dyDescent="0.35">
      <c r="A278" s="40">
        <v>8</v>
      </c>
      <c r="B278" s="25" t="s">
        <v>242</v>
      </c>
      <c r="C278" s="41">
        <v>770</v>
      </c>
      <c r="D278" s="41">
        <v>770</v>
      </c>
      <c r="E278" s="40" t="s">
        <v>50</v>
      </c>
      <c r="F278" s="24" t="s">
        <v>243</v>
      </c>
      <c r="G278" s="41">
        <v>770</v>
      </c>
      <c r="H278" s="24" t="s">
        <v>243</v>
      </c>
      <c r="I278" s="41">
        <v>770</v>
      </c>
      <c r="J278" s="40" t="s">
        <v>78</v>
      </c>
      <c r="K278" s="42" t="s">
        <v>244</v>
      </c>
    </row>
    <row r="279" spans="1:11" x14ac:dyDescent="0.35">
      <c r="A279" s="40">
        <v>9</v>
      </c>
      <c r="B279" s="25" t="s">
        <v>49</v>
      </c>
      <c r="C279" s="41">
        <v>850</v>
      </c>
      <c r="D279" s="41">
        <v>850</v>
      </c>
      <c r="E279" s="40" t="s">
        <v>50</v>
      </c>
      <c r="F279" s="24" t="s">
        <v>68</v>
      </c>
      <c r="G279" s="41">
        <v>850</v>
      </c>
      <c r="H279" s="24" t="s">
        <v>68</v>
      </c>
      <c r="I279" s="41">
        <v>850</v>
      </c>
      <c r="J279" s="40" t="s">
        <v>78</v>
      </c>
      <c r="K279" s="42" t="s">
        <v>245</v>
      </c>
    </row>
    <row r="280" spans="1:11" ht="42" x14ac:dyDescent="0.35">
      <c r="A280" s="40">
        <v>10</v>
      </c>
      <c r="B280" s="25" t="s">
        <v>246</v>
      </c>
      <c r="C280" s="41">
        <v>12400</v>
      </c>
      <c r="D280" s="41">
        <v>12400</v>
      </c>
      <c r="E280" s="40" t="s">
        <v>50</v>
      </c>
      <c r="F280" s="24" t="s">
        <v>238</v>
      </c>
      <c r="G280" s="41">
        <v>12400</v>
      </c>
      <c r="H280" s="24" t="s">
        <v>238</v>
      </c>
      <c r="I280" s="41">
        <v>12400</v>
      </c>
      <c r="J280" s="40" t="s">
        <v>78</v>
      </c>
      <c r="K280" s="42" t="s">
        <v>247</v>
      </c>
    </row>
    <row r="281" spans="1:11" x14ac:dyDescent="0.35">
      <c r="A281" s="40">
        <v>11</v>
      </c>
      <c r="B281" s="25" t="s">
        <v>248</v>
      </c>
      <c r="C281" s="41">
        <v>7900</v>
      </c>
      <c r="D281" s="41">
        <v>7900</v>
      </c>
      <c r="E281" s="40" t="s">
        <v>50</v>
      </c>
      <c r="F281" s="24" t="s">
        <v>53</v>
      </c>
      <c r="G281" s="41">
        <v>7900</v>
      </c>
      <c r="H281" s="24" t="s">
        <v>53</v>
      </c>
      <c r="I281" s="41">
        <v>7900</v>
      </c>
      <c r="J281" s="40" t="s">
        <v>78</v>
      </c>
      <c r="K281" s="42" t="s">
        <v>249</v>
      </c>
    </row>
    <row r="282" spans="1:11" ht="42" x14ac:dyDescent="0.35">
      <c r="A282" s="40">
        <v>12</v>
      </c>
      <c r="B282" s="25" t="s">
        <v>250</v>
      </c>
      <c r="C282" s="41">
        <v>56700</v>
      </c>
      <c r="D282" s="41">
        <v>56700</v>
      </c>
      <c r="E282" s="40" t="s">
        <v>50</v>
      </c>
      <c r="F282" s="24" t="s">
        <v>74</v>
      </c>
      <c r="G282" s="41">
        <v>56700</v>
      </c>
      <c r="H282" s="24" t="s">
        <v>74</v>
      </c>
      <c r="I282" s="41">
        <v>56700</v>
      </c>
      <c r="J282" s="40" t="s">
        <v>78</v>
      </c>
      <c r="K282" s="42" t="s">
        <v>251</v>
      </c>
    </row>
    <row r="283" spans="1:11" ht="42" x14ac:dyDescent="0.35">
      <c r="A283" s="40">
        <v>13</v>
      </c>
      <c r="B283" s="25" t="s">
        <v>252</v>
      </c>
      <c r="C283" s="41">
        <v>28400</v>
      </c>
      <c r="D283" s="41">
        <v>28400</v>
      </c>
      <c r="E283" s="40" t="s">
        <v>50</v>
      </c>
      <c r="F283" s="24" t="s">
        <v>238</v>
      </c>
      <c r="G283" s="41">
        <v>28400</v>
      </c>
      <c r="H283" s="24" t="s">
        <v>238</v>
      </c>
      <c r="I283" s="41">
        <v>28400</v>
      </c>
      <c r="J283" s="40" t="s">
        <v>78</v>
      </c>
      <c r="K283" s="42" t="s">
        <v>253</v>
      </c>
    </row>
    <row r="284" spans="1:11" ht="42" x14ac:dyDescent="0.35">
      <c r="A284" s="40">
        <v>14</v>
      </c>
      <c r="B284" s="25" t="s">
        <v>254</v>
      </c>
      <c r="C284" s="41">
        <v>8200</v>
      </c>
      <c r="D284" s="41">
        <v>8200</v>
      </c>
      <c r="E284" s="40" t="s">
        <v>50</v>
      </c>
      <c r="F284" s="24" t="s">
        <v>53</v>
      </c>
      <c r="G284" s="41">
        <v>8200</v>
      </c>
      <c r="H284" s="24" t="s">
        <v>53</v>
      </c>
      <c r="I284" s="41">
        <v>8200</v>
      </c>
      <c r="J284" s="40" t="s">
        <v>78</v>
      </c>
      <c r="K284" s="42" t="s">
        <v>255</v>
      </c>
    </row>
    <row r="285" spans="1:11" ht="42" x14ac:dyDescent="0.35">
      <c r="A285" s="40">
        <v>15</v>
      </c>
      <c r="B285" s="25" t="s">
        <v>256</v>
      </c>
      <c r="C285" s="41">
        <v>46514.85</v>
      </c>
      <c r="D285" s="41">
        <v>46514.85</v>
      </c>
      <c r="E285" s="40" t="s">
        <v>50</v>
      </c>
      <c r="F285" s="24" t="s">
        <v>57</v>
      </c>
      <c r="G285" s="41">
        <v>46514.85</v>
      </c>
      <c r="H285" s="24" t="s">
        <v>57</v>
      </c>
      <c r="I285" s="41">
        <v>46514.85</v>
      </c>
      <c r="J285" s="40" t="s">
        <v>78</v>
      </c>
      <c r="K285" s="42" t="s">
        <v>257</v>
      </c>
    </row>
    <row r="286" spans="1:11" ht="42" x14ac:dyDescent="0.35">
      <c r="A286" s="40">
        <v>16</v>
      </c>
      <c r="B286" s="25" t="s">
        <v>258</v>
      </c>
      <c r="C286" s="41">
        <v>3590.62</v>
      </c>
      <c r="D286" s="41">
        <v>3590.62</v>
      </c>
      <c r="E286" s="40" t="s">
        <v>50</v>
      </c>
      <c r="F286" s="24" t="s">
        <v>57</v>
      </c>
      <c r="G286" s="41">
        <v>3590.62</v>
      </c>
      <c r="H286" s="24" t="s">
        <v>57</v>
      </c>
      <c r="I286" s="41">
        <v>3590.62</v>
      </c>
      <c r="J286" s="40" t="s">
        <v>78</v>
      </c>
      <c r="K286" s="42" t="s">
        <v>259</v>
      </c>
    </row>
    <row r="287" spans="1:11" ht="42" x14ac:dyDescent="0.35">
      <c r="A287" s="40">
        <v>17</v>
      </c>
      <c r="B287" s="25" t="s">
        <v>29</v>
      </c>
      <c r="C287" s="41">
        <v>27000</v>
      </c>
      <c r="D287" s="41">
        <v>27000</v>
      </c>
      <c r="E287" s="40" t="s">
        <v>50</v>
      </c>
      <c r="F287" s="24" t="s">
        <v>56</v>
      </c>
      <c r="G287" s="41">
        <v>27000</v>
      </c>
      <c r="H287" s="24" t="s">
        <v>56</v>
      </c>
      <c r="I287" s="41">
        <v>27000</v>
      </c>
      <c r="J287" s="40" t="s">
        <v>78</v>
      </c>
      <c r="K287" s="42" t="s">
        <v>260</v>
      </c>
    </row>
    <row r="288" spans="1:11" ht="42" x14ac:dyDescent="0.35">
      <c r="A288" s="40">
        <v>18</v>
      </c>
      <c r="B288" s="25" t="s">
        <v>261</v>
      </c>
      <c r="C288" s="41">
        <v>2890</v>
      </c>
      <c r="D288" s="41">
        <v>2890</v>
      </c>
      <c r="E288" s="40" t="s">
        <v>50</v>
      </c>
      <c r="F288" s="24" t="s">
        <v>177</v>
      </c>
      <c r="G288" s="41">
        <v>2890</v>
      </c>
      <c r="H288" s="24" t="s">
        <v>177</v>
      </c>
      <c r="I288" s="41">
        <v>2890</v>
      </c>
      <c r="J288" s="40" t="s">
        <v>78</v>
      </c>
      <c r="K288" s="42" t="s">
        <v>262</v>
      </c>
    </row>
    <row r="289" spans="1:11" x14ac:dyDescent="0.35">
      <c r="A289" s="40">
        <v>19</v>
      </c>
      <c r="B289" s="25" t="s">
        <v>263</v>
      </c>
      <c r="C289" s="41">
        <v>13500</v>
      </c>
      <c r="D289" s="41">
        <v>13500</v>
      </c>
      <c r="E289" s="40" t="s">
        <v>50</v>
      </c>
      <c r="F289" s="24" t="s">
        <v>264</v>
      </c>
      <c r="G289" s="41">
        <v>13500</v>
      </c>
      <c r="H289" s="24" t="s">
        <v>264</v>
      </c>
      <c r="I289" s="41">
        <v>13500</v>
      </c>
      <c r="J289" s="40" t="s">
        <v>78</v>
      </c>
      <c r="K289" s="42" t="s">
        <v>265</v>
      </c>
    </row>
    <row r="290" spans="1:11" ht="42" x14ac:dyDescent="0.35">
      <c r="A290" s="40">
        <v>20</v>
      </c>
      <c r="B290" s="25" t="s">
        <v>266</v>
      </c>
      <c r="C290" s="41">
        <v>23200</v>
      </c>
      <c r="D290" s="41">
        <v>23200</v>
      </c>
      <c r="E290" s="40" t="s">
        <v>50</v>
      </c>
      <c r="F290" s="24" t="s">
        <v>264</v>
      </c>
      <c r="G290" s="41">
        <v>23200</v>
      </c>
      <c r="H290" s="24" t="s">
        <v>264</v>
      </c>
      <c r="I290" s="41">
        <v>23200</v>
      </c>
      <c r="J290" s="40" t="s">
        <v>78</v>
      </c>
      <c r="K290" s="42" t="s">
        <v>267</v>
      </c>
    </row>
    <row r="291" spans="1:11" x14ac:dyDescent="0.35">
      <c r="A291" s="40">
        <v>21</v>
      </c>
      <c r="B291" s="25" t="s">
        <v>268</v>
      </c>
      <c r="C291" s="41">
        <v>2800</v>
      </c>
      <c r="D291" s="41">
        <v>2800</v>
      </c>
      <c r="E291" s="40" t="s">
        <v>50</v>
      </c>
      <c r="F291" s="24" t="s">
        <v>264</v>
      </c>
      <c r="G291" s="41">
        <v>2800</v>
      </c>
      <c r="H291" s="24" t="s">
        <v>264</v>
      </c>
      <c r="I291" s="41">
        <v>2800</v>
      </c>
      <c r="J291" s="40" t="s">
        <v>78</v>
      </c>
      <c r="K291" s="42" t="s">
        <v>269</v>
      </c>
    </row>
    <row r="293" spans="1:11" x14ac:dyDescent="0.35">
      <c r="A293" s="26" t="s">
        <v>651</v>
      </c>
      <c r="B293" s="26"/>
      <c r="C293" s="26"/>
      <c r="D293" s="26"/>
      <c r="E293" s="26"/>
      <c r="F293" s="26"/>
      <c r="G293" s="26"/>
      <c r="H293" s="26"/>
      <c r="I293" s="26"/>
      <c r="J293" s="26"/>
      <c r="K293" s="26"/>
    </row>
    <row r="294" spans="1:11" x14ac:dyDescent="0.35">
      <c r="A294" s="26" t="s">
        <v>653</v>
      </c>
      <c r="B294" s="26"/>
      <c r="C294" s="26"/>
      <c r="D294" s="26"/>
      <c r="E294" s="26"/>
      <c r="F294" s="26"/>
      <c r="G294" s="26"/>
      <c r="H294" s="26"/>
      <c r="I294" s="26"/>
      <c r="J294" s="26"/>
      <c r="K294" s="26"/>
    </row>
    <row r="295" spans="1:11" x14ac:dyDescent="0.35">
      <c r="A295" s="26" t="s">
        <v>652</v>
      </c>
      <c r="B295" s="26"/>
      <c r="C295" s="26"/>
      <c r="D295" s="26"/>
      <c r="E295" s="26"/>
      <c r="F295" s="26"/>
      <c r="G295" s="26"/>
      <c r="H295" s="26"/>
      <c r="I295" s="26"/>
      <c r="J295" s="26"/>
      <c r="K295" s="26"/>
    </row>
    <row r="296" spans="1:11" x14ac:dyDescent="0.35">
      <c r="I296" s="1"/>
      <c r="J296" s="1"/>
    </row>
    <row r="297" spans="1:11" x14ac:dyDescent="0.35">
      <c r="C297" s="63" t="s">
        <v>1</v>
      </c>
      <c r="D297" s="64"/>
      <c r="E297" s="2" t="s">
        <v>2</v>
      </c>
      <c r="F297" s="2" t="s">
        <v>3</v>
      </c>
      <c r="I297" s="1"/>
      <c r="J297" s="1"/>
    </row>
    <row r="298" spans="1:11" x14ac:dyDescent="0.35">
      <c r="C298" s="61" t="s">
        <v>4</v>
      </c>
      <c r="D298" s="62"/>
      <c r="E298" s="9">
        <v>0</v>
      </c>
      <c r="F298" s="3">
        <v>0</v>
      </c>
      <c r="I298" s="1"/>
      <c r="J298" s="1"/>
    </row>
    <row r="299" spans="1:11" x14ac:dyDescent="0.35">
      <c r="C299" s="61" t="s">
        <v>5</v>
      </c>
      <c r="D299" s="62"/>
      <c r="E299" s="9">
        <v>0</v>
      </c>
      <c r="F299" s="3">
        <v>0</v>
      </c>
      <c r="I299" s="1"/>
      <c r="J299" s="1"/>
    </row>
    <row r="300" spans="1:11" x14ac:dyDescent="0.35">
      <c r="C300" s="61" t="s">
        <v>6</v>
      </c>
      <c r="D300" s="62"/>
      <c r="E300" s="9">
        <v>21</v>
      </c>
      <c r="F300" s="7">
        <v>425115.47</v>
      </c>
      <c r="I300" s="1"/>
      <c r="J300" s="1"/>
    </row>
    <row r="301" spans="1:11" x14ac:dyDescent="0.35">
      <c r="C301" s="61" t="s">
        <v>7</v>
      </c>
      <c r="D301" s="62"/>
      <c r="E301" s="9">
        <v>0</v>
      </c>
      <c r="F301" s="3">
        <v>0</v>
      </c>
      <c r="I301" s="1"/>
      <c r="J301" s="1"/>
    </row>
    <row r="302" spans="1:11" x14ac:dyDescent="0.35">
      <c r="C302" s="61" t="s">
        <v>8</v>
      </c>
      <c r="D302" s="62"/>
      <c r="E302" s="9">
        <v>0</v>
      </c>
      <c r="F302" s="3">
        <v>0</v>
      </c>
      <c r="I302" s="1"/>
      <c r="J302" s="1"/>
    </row>
    <row r="303" spans="1:11" x14ac:dyDescent="0.35">
      <c r="C303" s="63" t="s">
        <v>9</v>
      </c>
      <c r="D303" s="64"/>
      <c r="E303" s="9">
        <v>21</v>
      </c>
      <c r="F303" s="7">
        <f>F300</f>
        <v>425115.47</v>
      </c>
      <c r="I303" s="1"/>
      <c r="J303" s="1"/>
    </row>
    <row r="304" spans="1:11" x14ac:dyDescent="0.35">
      <c r="C304" s="48" t="s">
        <v>645</v>
      </c>
      <c r="D304" s="49"/>
      <c r="E304" s="50" t="s">
        <v>112</v>
      </c>
      <c r="F304" s="51"/>
    </row>
    <row r="305" spans="3:6" x14ac:dyDescent="0.35">
      <c r="C305" s="48" t="s">
        <v>646</v>
      </c>
      <c r="D305" s="49"/>
      <c r="E305" s="50" t="s">
        <v>112</v>
      </c>
      <c r="F305" s="51"/>
    </row>
    <row r="306" spans="3:6" x14ac:dyDescent="0.35">
      <c r="C306" s="52"/>
      <c r="D306" s="6"/>
      <c r="F306" s="53"/>
    </row>
    <row r="307" spans="3:6" x14ac:dyDescent="0.35">
      <c r="C307" s="6"/>
      <c r="D307" s="6"/>
      <c r="F307" s="53"/>
    </row>
    <row r="333" spans="12:13" x14ac:dyDescent="0.35">
      <c r="L333" s="26"/>
      <c r="M333" s="26"/>
    </row>
    <row r="334" spans="12:13" x14ac:dyDescent="0.35">
      <c r="L334" s="26"/>
      <c r="M334" s="26"/>
    </row>
    <row r="335" spans="12:13" x14ac:dyDescent="0.35">
      <c r="L335" s="26"/>
      <c r="M335" s="26"/>
    </row>
    <row r="343" spans="13:13" x14ac:dyDescent="0.35">
      <c r="M343"/>
    </row>
    <row r="356" spans="1:12" ht="23.25" x14ac:dyDescent="0.35">
      <c r="A356" s="47" t="s">
        <v>661</v>
      </c>
      <c r="B356" s="47"/>
      <c r="C356" s="47"/>
      <c r="D356" s="47"/>
      <c r="E356" s="47"/>
      <c r="F356" s="47"/>
      <c r="G356" s="47"/>
      <c r="H356" s="47"/>
      <c r="I356" s="47"/>
      <c r="J356" s="47"/>
      <c r="K356" s="15" t="s">
        <v>635</v>
      </c>
      <c r="L356"/>
    </row>
    <row r="357" spans="1:12" ht="23.25" x14ac:dyDescent="0.35">
      <c r="A357" s="65" t="s">
        <v>23</v>
      </c>
      <c r="B357" s="65"/>
      <c r="C357" s="65"/>
      <c r="D357" s="65"/>
      <c r="E357" s="65"/>
      <c r="F357" s="65"/>
      <c r="G357" s="65"/>
      <c r="H357" s="65"/>
      <c r="I357" s="65"/>
      <c r="J357" s="65"/>
      <c r="K357" s="65"/>
    </row>
    <row r="358" spans="1:12" ht="23.25" x14ac:dyDescent="0.35">
      <c r="A358" s="66" t="s">
        <v>270</v>
      </c>
      <c r="B358" s="66"/>
      <c r="C358" s="66"/>
      <c r="D358" s="66"/>
      <c r="E358" s="66"/>
      <c r="F358" s="66"/>
      <c r="G358" s="66"/>
      <c r="H358" s="66"/>
      <c r="I358" s="66"/>
      <c r="J358" s="66"/>
      <c r="K358" s="66"/>
    </row>
    <row r="359" spans="1:12" x14ac:dyDescent="0.35">
      <c r="A359" s="35" t="s">
        <v>10</v>
      </c>
      <c r="B359" s="20" t="s">
        <v>11</v>
      </c>
      <c r="C359" s="36" t="s">
        <v>12</v>
      </c>
      <c r="D359" s="43" t="s">
        <v>13</v>
      </c>
      <c r="E359" s="35" t="s">
        <v>14</v>
      </c>
      <c r="F359" s="20" t="s">
        <v>15</v>
      </c>
      <c r="G359" s="36" t="s">
        <v>16</v>
      </c>
      <c r="H359" s="20" t="s">
        <v>17</v>
      </c>
      <c r="I359" s="36" t="s">
        <v>18</v>
      </c>
      <c r="J359" s="38" t="s">
        <v>19</v>
      </c>
      <c r="K359" s="39" t="s">
        <v>20</v>
      </c>
    </row>
    <row r="360" spans="1:12" ht="63" x14ac:dyDescent="0.35">
      <c r="A360" s="40">
        <v>1</v>
      </c>
      <c r="B360" s="25" t="s">
        <v>271</v>
      </c>
      <c r="C360" s="41">
        <v>48200</v>
      </c>
      <c r="D360" s="44">
        <v>48200</v>
      </c>
      <c r="E360" s="40" t="s">
        <v>50</v>
      </c>
      <c r="F360" s="24" t="s">
        <v>53</v>
      </c>
      <c r="G360" s="41">
        <v>48200</v>
      </c>
      <c r="H360" s="24" t="s">
        <v>53</v>
      </c>
      <c r="I360" s="41">
        <v>48200</v>
      </c>
      <c r="J360" s="40" t="s">
        <v>78</v>
      </c>
      <c r="K360" s="42" t="s">
        <v>272</v>
      </c>
    </row>
    <row r="361" spans="1:12" ht="84" x14ac:dyDescent="0.35">
      <c r="A361" s="40">
        <v>2</v>
      </c>
      <c r="B361" s="25" t="s">
        <v>273</v>
      </c>
      <c r="C361" s="41">
        <v>115700</v>
      </c>
      <c r="D361" s="44">
        <v>115700</v>
      </c>
      <c r="E361" s="40" t="s">
        <v>50</v>
      </c>
      <c r="F361" s="24" t="s">
        <v>238</v>
      </c>
      <c r="G361" s="41">
        <v>115700</v>
      </c>
      <c r="H361" s="24" t="s">
        <v>238</v>
      </c>
      <c r="I361" s="41">
        <v>115700</v>
      </c>
      <c r="J361" s="40" t="s">
        <v>78</v>
      </c>
      <c r="K361" s="42" t="s">
        <v>274</v>
      </c>
    </row>
    <row r="362" spans="1:12" x14ac:dyDescent="0.35">
      <c r="A362" s="40">
        <v>3</v>
      </c>
      <c r="B362" s="25" t="s">
        <v>275</v>
      </c>
      <c r="C362" s="41">
        <v>1250</v>
      </c>
      <c r="D362" s="44">
        <v>1250</v>
      </c>
      <c r="E362" s="40" t="s">
        <v>50</v>
      </c>
      <c r="F362" s="24" t="s">
        <v>205</v>
      </c>
      <c r="G362" s="41">
        <v>1250</v>
      </c>
      <c r="H362" s="24" t="s">
        <v>205</v>
      </c>
      <c r="I362" s="41">
        <v>1250</v>
      </c>
      <c r="J362" s="40" t="s">
        <v>78</v>
      </c>
      <c r="K362" s="42" t="s">
        <v>276</v>
      </c>
    </row>
    <row r="363" spans="1:12" x14ac:dyDescent="0.35">
      <c r="A363" s="40">
        <v>4</v>
      </c>
      <c r="B363" s="25" t="s">
        <v>277</v>
      </c>
      <c r="C363" s="41">
        <v>1400</v>
      </c>
      <c r="D363" s="44">
        <v>1400</v>
      </c>
      <c r="E363" s="40" t="s">
        <v>50</v>
      </c>
      <c r="F363" s="24" t="s">
        <v>118</v>
      </c>
      <c r="G363" s="41">
        <v>1400</v>
      </c>
      <c r="H363" s="24" t="s">
        <v>118</v>
      </c>
      <c r="I363" s="41">
        <v>1400</v>
      </c>
      <c r="J363" s="40" t="s">
        <v>78</v>
      </c>
      <c r="K363" s="42" t="s">
        <v>278</v>
      </c>
    </row>
    <row r="364" spans="1:12" x14ac:dyDescent="0.35">
      <c r="A364" s="40">
        <v>5</v>
      </c>
      <c r="B364" s="25" t="s">
        <v>279</v>
      </c>
      <c r="C364" s="41">
        <v>15500</v>
      </c>
      <c r="D364" s="44">
        <v>15500</v>
      </c>
      <c r="E364" s="40" t="s">
        <v>50</v>
      </c>
      <c r="F364" s="24" t="s">
        <v>69</v>
      </c>
      <c r="G364" s="41">
        <v>15500</v>
      </c>
      <c r="H364" s="24" t="s">
        <v>69</v>
      </c>
      <c r="I364" s="41">
        <v>15500</v>
      </c>
      <c r="J364" s="40" t="s">
        <v>78</v>
      </c>
      <c r="K364" s="42" t="s">
        <v>280</v>
      </c>
    </row>
    <row r="365" spans="1:12" ht="42" x14ac:dyDescent="0.35">
      <c r="A365" s="40">
        <v>6</v>
      </c>
      <c r="B365" s="25" t="s">
        <v>281</v>
      </c>
      <c r="C365" s="41">
        <v>5500</v>
      </c>
      <c r="D365" s="44">
        <v>5500</v>
      </c>
      <c r="E365" s="40" t="s">
        <v>50</v>
      </c>
      <c r="F365" s="24" t="s">
        <v>205</v>
      </c>
      <c r="G365" s="41">
        <v>5500</v>
      </c>
      <c r="H365" s="24" t="s">
        <v>205</v>
      </c>
      <c r="I365" s="41">
        <v>5500</v>
      </c>
      <c r="J365" s="40" t="s">
        <v>78</v>
      </c>
      <c r="K365" s="42" t="s">
        <v>282</v>
      </c>
    </row>
    <row r="366" spans="1:12" x14ac:dyDescent="0.35">
      <c r="A366" s="40">
        <v>7</v>
      </c>
      <c r="B366" s="25" t="s">
        <v>283</v>
      </c>
      <c r="C366" s="41">
        <v>13860</v>
      </c>
      <c r="D366" s="44">
        <v>13860</v>
      </c>
      <c r="E366" s="40" t="s">
        <v>50</v>
      </c>
      <c r="F366" s="24" t="s">
        <v>166</v>
      </c>
      <c r="G366" s="41">
        <v>13860</v>
      </c>
      <c r="H366" s="24" t="s">
        <v>166</v>
      </c>
      <c r="I366" s="41">
        <v>13860</v>
      </c>
      <c r="J366" s="40" t="s">
        <v>78</v>
      </c>
      <c r="K366" s="42" t="s">
        <v>284</v>
      </c>
    </row>
    <row r="367" spans="1:12" ht="42" x14ac:dyDescent="0.35">
      <c r="A367" s="40">
        <v>8</v>
      </c>
      <c r="B367" s="25" t="s">
        <v>285</v>
      </c>
      <c r="C367" s="41">
        <v>700</v>
      </c>
      <c r="D367" s="44">
        <v>700</v>
      </c>
      <c r="E367" s="40" t="s">
        <v>50</v>
      </c>
      <c r="F367" s="24" t="s">
        <v>177</v>
      </c>
      <c r="G367" s="41">
        <v>700</v>
      </c>
      <c r="H367" s="24" t="s">
        <v>177</v>
      </c>
      <c r="I367" s="41">
        <v>700</v>
      </c>
      <c r="J367" s="40" t="s">
        <v>78</v>
      </c>
      <c r="K367" s="42" t="s">
        <v>286</v>
      </c>
    </row>
    <row r="368" spans="1:12" ht="42" x14ac:dyDescent="0.35">
      <c r="A368" s="40">
        <v>9</v>
      </c>
      <c r="B368" s="25" t="s">
        <v>287</v>
      </c>
      <c r="C368" s="41">
        <v>4500</v>
      </c>
      <c r="D368" s="44">
        <v>4500</v>
      </c>
      <c r="E368" s="40" t="s">
        <v>50</v>
      </c>
      <c r="F368" s="24" t="s">
        <v>288</v>
      </c>
      <c r="G368" s="41">
        <v>4500</v>
      </c>
      <c r="H368" s="24" t="s">
        <v>288</v>
      </c>
      <c r="I368" s="41">
        <v>4500</v>
      </c>
      <c r="J368" s="40" t="s">
        <v>78</v>
      </c>
      <c r="K368" s="42" t="s">
        <v>289</v>
      </c>
    </row>
    <row r="369" spans="1:11" x14ac:dyDescent="0.35">
      <c r="A369" s="40">
        <v>10</v>
      </c>
      <c r="B369" s="25" t="s">
        <v>290</v>
      </c>
      <c r="C369" s="41">
        <v>14800</v>
      </c>
      <c r="D369" s="44">
        <v>14800</v>
      </c>
      <c r="E369" s="40" t="s">
        <v>50</v>
      </c>
      <c r="F369" s="24" t="s">
        <v>291</v>
      </c>
      <c r="G369" s="41">
        <v>14800</v>
      </c>
      <c r="H369" s="24" t="s">
        <v>291</v>
      </c>
      <c r="I369" s="41">
        <v>14800</v>
      </c>
      <c r="J369" s="40" t="s">
        <v>78</v>
      </c>
      <c r="K369" s="42" t="s">
        <v>292</v>
      </c>
    </row>
    <row r="370" spans="1:11" x14ac:dyDescent="0.35">
      <c r="A370" s="40">
        <v>11</v>
      </c>
      <c r="B370" s="25" t="s">
        <v>293</v>
      </c>
      <c r="C370" s="41">
        <v>4760</v>
      </c>
      <c r="D370" s="44">
        <v>4760</v>
      </c>
      <c r="E370" s="40" t="s">
        <v>50</v>
      </c>
      <c r="F370" s="24" t="s">
        <v>294</v>
      </c>
      <c r="G370" s="41">
        <v>4760</v>
      </c>
      <c r="H370" s="24" t="s">
        <v>294</v>
      </c>
      <c r="I370" s="41">
        <v>4760</v>
      </c>
      <c r="J370" s="40" t="s">
        <v>78</v>
      </c>
      <c r="K370" s="42" t="s">
        <v>295</v>
      </c>
    </row>
    <row r="371" spans="1:11" x14ac:dyDescent="0.35">
      <c r="A371" s="40">
        <v>12</v>
      </c>
      <c r="B371" s="25" t="s">
        <v>296</v>
      </c>
      <c r="C371" s="41">
        <v>4300</v>
      </c>
      <c r="D371" s="44">
        <v>4300</v>
      </c>
      <c r="E371" s="40" t="s">
        <v>50</v>
      </c>
      <c r="F371" s="24" t="s">
        <v>294</v>
      </c>
      <c r="G371" s="41">
        <v>4300</v>
      </c>
      <c r="H371" s="24" t="s">
        <v>294</v>
      </c>
      <c r="I371" s="41">
        <v>4300</v>
      </c>
      <c r="J371" s="40" t="s">
        <v>78</v>
      </c>
      <c r="K371" s="42" t="s">
        <v>297</v>
      </c>
    </row>
    <row r="372" spans="1:11" x14ac:dyDescent="0.35">
      <c r="A372" s="40">
        <v>13</v>
      </c>
      <c r="B372" s="25" t="s">
        <v>298</v>
      </c>
      <c r="C372" s="41">
        <v>1800</v>
      </c>
      <c r="D372" s="44">
        <v>1800</v>
      </c>
      <c r="E372" s="40" t="s">
        <v>50</v>
      </c>
      <c r="F372" s="24" t="s">
        <v>299</v>
      </c>
      <c r="G372" s="41">
        <v>1800</v>
      </c>
      <c r="H372" s="24" t="s">
        <v>299</v>
      </c>
      <c r="I372" s="41">
        <v>1800</v>
      </c>
      <c r="J372" s="40" t="s">
        <v>78</v>
      </c>
      <c r="K372" s="42" t="s">
        <v>300</v>
      </c>
    </row>
    <row r="373" spans="1:11" ht="42" x14ac:dyDescent="0.35">
      <c r="A373" s="40">
        <v>14</v>
      </c>
      <c r="B373" s="25" t="s">
        <v>301</v>
      </c>
      <c r="C373" s="41">
        <v>51411.15</v>
      </c>
      <c r="D373" s="44">
        <v>51411.15</v>
      </c>
      <c r="E373" s="40" t="s">
        <v>50</v>
      </c>
      <c r="F373" s="24" t="s">
        <v>57</v>
      </c>
      <c r="G373" s="41">
        <v>51411.15</v>
      </c>
      <c r="H373" s="24" t="s">
        <v>57</v>
      </c>
      <c r="I373" s="41">
        <v>51411.15</v>
      </c>
      <c r="J373" s="40" t="s">
        <v>78</v>
      </c>
      <c r="K373" s="42" t="s">
        <v>302</v>
      </c>
    </row>
    <row r="374" spans="1:11" ht="42" x14ac:dyDescent="0.35">
      <c r="A374" s="40">
        <v>15</v>
      </c>
      <c r="B374" s="25" t="s">
        <v>303</v>
      </c>
      <c r="C374" s="41">
        <v>110166.75</v>
      </c>
      <c r="D374" s="44">
        <v>110166.75</v>
      </c>
      <c r="E374" s="40" t="s">
        <v>50</v>
      </c>
      <c r="F374" s="24" t="s">
        <v>57</v>
      </c>
      <c r="G374" s="41">
        <v>110166.75</v>
      </c>
      <c r="H374" s="24" t="s">
        <v>57</v>
      </c>
      <c r="I374" s="41">
        <v>110166.75</v>
      </c>
      <c r="J374" s="40" t="s">
        <v>78</v>
      </c>
      <c r="K374" s="42" t="s">
        <v>304</v>
      </c>
    </row>
    <row r="375" spans="1:11" ht="42" x14ac:dyDescent="0.35">
      <c r="A375" s="40">
        <v>16</v>
      </c>
      <c r="B375" s="25" t="s">
        <v>305</v>
      </c>
      <c r="C375" s="41">
        <v>4148.97</v>
      </c>
      <c r="D375" s="44">
        <v>4148.97</v>
      </c>
      <c r="E375" s="40" t="s">
        <v>50</v>
      </c>
      <c r="F375" s="24" t="s">
        <v>57</v>
      </c>
      <c r="G375" s="41">
        <v>4148.97</v>
      </c>
      <c r="H375" s="24" t="s">
        <v>57</v>
      </c>
      <c r="I375" s="41">
        <v>4148.97</v>
      </c>
      <c r="J375" s="40" t="s">
        <v>78</v>
      </c>
      <c r="K375" s="42" t="s">
        <v>306</v>
      </c>
    </row>
    <row r="376" spans="1:11" x14ac:dyDescent="0.35">
      <c r="A376" s="40">
        <v>17</v>
      </c>
      <c r="B376" s="25" t="s">
        <v>307</v>
      </c>
      <c r="C376" s="41">
        <v>27000</v>
      </c>
      <c r="D376" s="44">
        <v>27000</v>
      </c>
      <c r="E376" s="40" t="s">
        <v>50</v>
      </c>
      <c r="F376" s="24" t="s">
        <v>173</v>
      </c>
      <c r="G376" s="41">
        <v>27000</v>
      </c>
      <c r="H376" s="24" t="s">
        <v>173</v>
      </c>
      <c r="I376" s="41">
        <v>27000</v>
      </c>
      <c r="J376" s="40" t="s">
        <v>78</v>
      </c>
      <c r="K376" s="42" t="s">
        <v>308</v>
      </c>
    </row>
    <row r="378" spans="1:11" x14ac:dyDescent="0.35">
      <c r="A378" s="26" t="s">
        <v>654</v>
      </c>
      <c r="B378" s="26"/>
      <c r="C378" s="26"/>
      <c r="D378" s="26"/>
      <c r="E378" s="26"/>
      <c r="F378" s="26"/>
      <c r="G378" s="26"/>
      <c r="H378" s="26"/>
      <c r="I378" s="26"/>
      <c r="J378" s="26"/>
      <c r="K378" s="26"/>
    </row>
    <row r="379" spans="1:11" x14ac:dyDescent="0.35">
      <c r="A379" s="26" t="s">
        <v>655</v>
      </c>
      <c r="B379" s="26"/>
      <c r="C379" s="26"/>
      <c r="D379" s="26"/>
      <c r="E379" s="26"/>
      <c r="F379" s="26"/>
      <c r="G379" s="26"/>
      <c r="H379" s="26"/>
      <c r="I379" s="26"/>
      <c r="J379" s="26"/>
      <c r="K379" s="26"/>
    </row>
    <row r="380" spans="1:11" x14ac:dyDescent="0.35">
      <c r="A380" s="26" t="s">
        <v>656</v>
      </c>
      <c r="B380" s="26"/>
      <c r="C380" s="26"/>
      <c r="D380" s="26"/>
      <c r="E380" s="26"/>
      <c r="F380" s="26"/>
      <c r="G380" s="26"/>
      <c r="H380" s="26"/>
      <c r="I380" s="26"/>
      <c r="J380" s="26"/>
      <c r="K380" s="26"/>
    </row>
    <row r="381" spans="1:11" x14ac:dyDescent="0.35">
      <c r="I381" s="1"/>
      <c r="J381" s="1"/>
    </row>
    <row r="382" spans="1:11" x14ac:dyDescent="0.35">
      <c r="C382" s="63" t="s">
        <v>1</v>
      </c>
      <c r="D382" s="64"/>
      <c r="E382" s="2" t="s">
        <v>2</v>
      </c>
      <c r="F382" s="2" t="s">
        <v>3</v>
      </c>
      <c r="I382" s="1"/>
      <c r="J382" s="1"/>
    </row>
    <row r="383" spans="1:11" x14ac:dyDescent="0.35">
      <c r="C383" s="61" t="s">
        <v>4</v>
      </c>
      <c r="D383" s="62"/>
      <c r="E383" s="9">
        <v>0</v>
      </c>
      <c r="F383" s="3">
        <v>0</v>
      </c>
      <c r="I383" s="1"/>
      <c r="J383" s="1"/>
    </row>
    <row r="384" spans="1:11" x14ac:dyDescent="0.35">
      <c r="C384" s="61" t="s">
        <v>5</v>
      </c>
      <c r="D384" s="62"/>
      <c r="E384" s="9">
        <v>0</v>
      </c>
      <c r="F384" s="3">
        <v>0</v>
      </c>
      <c r="I384" s="1"/>
      <c r="J384" s="1"/>
    </row>
    <row r="385" spans="3:10" x14ac:dyDescent="0.35">
      <c r="C385" s="61" t="s">
        <v>6</v>
      </c>
      <c r="D385" s="62"/>
      <c r="E385" s="9">
        <v>17</v>
      </c>
      <c r="F385" s="7">
        <v>424996.87</v>
      </c>
      <c r="I385" s="1"/>
      <c r="J385" s="1"/>
    </row>
    <row r="386" spans="3:10" x14ac:dyDescent="0.35">
      <c r="C386" s="61" t="s">
        <v>7</v>
      </c>
      <c r="D386" s="62"/>
      <c r="E386" s="9">
        <v>0</v>
      </c>
      <c r="F386" s="3">
        <v>0</v>
      </c>
      <c r="I386" s="1"/>
      <c r="J386" s="1"/>
    </row>
    <row r="387" spans="3:10" x14ac:dyDescent="0.35">
      <c r="C387" s="61" t="s">
        <v>8</v>
      </c>
      <c r="D387" s="62"/>
      <c r="E387" s="9">
        <v>0</v>
      </c>
      <c r="F387" s="3">
        <v>0</v>
      </c>
      <c r="I387" s="1"/>
      <c r="J387" s="1"/>
    </row>
    <row r="388" spans="3:10" x14ac:dyDescent="0.35">
      <c r="C388" s="63" t="s">
        <v>9</v>
      </c>
      <c r="D388" s="64"/>
      <c r="E388" s="9">
        <v>17</v>
      </c>
      <c r="F388" s="7">
        <f>F385</f>
        <v>424996.87</v>
      </c>
      <c r="I388" s="1"/>
      <c r="J388" s="1"/>
    </row>
    <row r="389" spans="3:10" x14ac:dyDescent="0.35">
      <c r="C389" s="30" t="s">
        <v>645</v>
      </c>
      <c r="D389" s="29"/>
      <c r="E389" s="27" t="s">
        <v>112</v>
      </c>
      <c r="F389" s="28"/>
    </row>
    <row r="390" spans="3:10" x14ac:dyDescent="0.35">
      <c r="C390" s="48" t="s">
        <v>646</v>
      </c>
      <c r="D390" s="49"/>
      <c r="E390" s="50" t="s">
        <v>112</v>
      </c>
      <c r="F390" s="51"/>
    </row>
    <row r="391" spans="3:10" x14ac:dyDescent="0.35">
      <c r="C391" s="52"/>
      <c r="D391" s="6"/>
      <c r="F391" s="53"/>
    </row>
    <row r="392" spans="3:10" x14ac:dyDescent="0.35">
      <c r="C392" s="6"/>
      <c r="D392" s="6"/>
      <c r="F392" s="53"/>
    </row>
    <row r="430" spans="12:12" x14ac:dyDescent="0.35">
      <c r="L430" s="26"/>
    </row>
    <row r="431" spans="12:12" x14ac:dyDescent="0.35">
      <c r="L431" s="26"/>
    </row>
    <row r="432" spans="12:12" x14ac:dyDescent="0.35">
      <c r="L432" s="26"/>
    </row>
    <row r="447" spans="1:11" ht="23.25" x14ac:dyDescent="0.35">
      <c r="A447" s="68" t="s">
        <v>662</v>
      </c>
      <c r="B447" s="68"/>
      <c r="C447" s="68"/>
      <c r="D447" s="68"/>
      <c r="E447" s="68"/>
      <c r="F447" s="68"/>
      <c r="G447" s="68"/>
      <c r="H447" s="68"/>
      <c r="I447" s="68"/>
      <c r="J447" s="68"/>
      <c r="K447" s="15" t="s">
        <v>635</v>
      </c>
    </row>
    <row r="448" spans="1:11" ht="23.25" x14ac:dyDescent="0.35">
      <c r="A448" s="65" t="s">
        <v>23</v>
      </c>
      <c r="B448" s="65"/>
      <c r="C448" s="65"/>
      <c r="D448" s="65"/>
      <c r="E448" s="65"/>
      <c r="F448" s="65"/>
      <c r="G448" s="65"/>
      <c r="H448" s="65"/>
      <c r="I448" s="65"/>
      <c r="J448" s="65"/>
      <c r="K448" s="16"/>
    </row>
    <row r="449" spans="1:11" ht="23.25" x14ac:dyDescent="0.35">
      <c r="A449" s="66" t="s">
        <v>309</v>
      </c>
      <c r="B449" s="66"/>
      <c r="C449" s="66"/>
      <c r="D449" s="66"/>
      <c r="E449" s="66"/>
      <c r="F449" s="66"/>
      <c r="G449" s="66"/>
      <c r="H449" s="66"/>
      <c r="I449" s="66"/>
      <c r="J449" s="66"/>
      <c r="K449" s="17"/>
    </row>
    <row r="450" spans="1:11" x14ac:dyDescent="0.35">
      <c r="A450" s="35" t="s">
        <v>10</v>
      </c>
      <c r="B450" s="20" t="s">
        <v>11</v>
      </c>
      <c r="C450" s="45" t="s">
        <v>12</v>
      </c>
      <c r="D450" s="43" t="s">
        <v>13</v>
      </c>
      <c r="E450" s="35" t="s">
        <v>14</v>
      </c>
      <c r="F450" s="20" t="s">
        <v>15</v>
      </c>
      <c r="G450" s="36" t="s">
        <v>16</v>
      </c>
      <c r="H450" s="20" t="s">
        <v>17</v>
      </c>
      <c r="I450" s="36" t="s">
        <v>18</v>
      </c>
      <c r="J450" s="38" t="s">
        <v>19</v>
      </c>
      <c r="K450" s="39" t="s">
        <v>20</v>
      </c>
    </row>
    <row r="451" spans="1:11" ht="42" x14ac:dyDescent="0.35">
      <c r="A451" s="40">
        <v>1</v>
      </c>
      <c r="B451" s="25" t="s">
        <v>310</v>
      </c>
      <c r="C451" s="41">
        <v>7000</v>
      </c>
      <c r="D451" s="41">
        <v>7000</v>
      </c>
      <c r="E451" s="40" t="s">
        <v>50</v>
      </c>
      <c r="F451" s="24" t="s">
        <v>205</v>
      </c>
      <c r="G451" s="41">
        <v>7000</v>
      </c>
      <c r="H451" s="24" t="s">
        <v>205</v>
      </c>
      <c r="I451" s="41">
        <v>7000</v>
      </c>
      <c r="J451" s="40" t="s">
        <v>78</v>
      </c>
      <c r="K451" s="42" t="s">
        <v>311</v>
      </c>
    </row>
    <row r="452" spans="1:11" ht="42" x14ac:dyDescent="0.35">
      <c r="A452" s="40">
        <v>2</v>
      </c>
      <c r="B452" s="25" t="s">
        <v>312</v>
      </c>
      <c r="C452" s="41">
        <v>6650</v>
      </c>
      <c r="D452" s="41">
        <v>6650</v>
      </c>
      <c r="E452" s="40" t="s">
        <v>50</v>
      </c>
      <c r="F452" s="24" t="s">
        <v>291</v>
      </c>
      <c r="G452" s="41">
        <v>6650</v>
      </c>
      <c r="H452" s="24" t="s">
        <v>291</v>
      </c>
      <c r="I452" s="41">
        <v>6650</v>
      </c>
      <c r="J452" s="40" t="s">
        <v>78</v>
      </c>
      <c r="K452" s="42" t="s">
        <v>313</v>
      </c>
    </row>
    <row r="453" spans="1:11" ht="42" x14ac:dyDescent="0.35">
      <c r="A453" s="40">
        <v>3</v>
      </c>
      <c r="B453" s="25" t="s">
        <v>314</v>
      </c>
      <c r="C453" s="41">
        <v>3850</v>
      </c>
      <c r="D453" s="41">
        <v>3850</v>
      </c>
      <c r="E453" s="40" t="s">
        <v>50</v>
      </c>
      <c r="F453" s="24" t="s">
        <v>177</v>
      </c>
      <c r="G453" s="41">
        <v>3850</v>
      </c>
      <c r="H453" s="24" t="s">
        <v>177</v>
      </c>
      <c r="I453" s="41">
        <v>3850</v>
      </c>
      <c r="J453" s="40" t="s">
        <v>78</v>
      </c>
      <c r="K453" s="42" t="s">
        <v>315</v>
      </c>
    </row>
    <row r="454" spans="1:11" x14ac:dyDescent="0.35">
      <c r="A454" s="40">
        <v>4</v>
      </c>
      <c r="B454" s="25" t="s">
        <v>316</v>
      </c>
      <c r="C454" s="41">
        <v>18000</v>
      </c>
      <c r="D454" s="41">
        <v>18000</v>
      </c>
      <c r="E454" s="40" t="s">
        <v>50</v>
      </c>
      <c r="F454" s="24" t="s">
        <v>69</v>
      </c>
      <c r="G454" s="41">
        <v>18000</v>
      </c>
      <c r="H454" s="24" t="s">
        <v>69</v>
      </c>
      <c r="I454" s="41">
        <v>18000</v>
      </c>
      <c r="J454" s="40" t="s">
        <v>78</v>
      </c>
      <c r="K454" s="42" t="s">
        <v>317</v>
      </c>
    </row>
    <row r="455" spans="1:11" x14ac:dyDescent="0.35">
      <c r="A455" s="40">
        <v>5</v>
      </c>
      <c r="B455" s="25" t="s">
        <v>318</v>
      </c>
      <c r="C455" s="41">
        <v>2740</v>
      </c>
      <c r="D455" s="41">
        <v>2740</v>
      </c>
      <c r="E455" s="40" t="s">
        <v>50</v>
      </c>
      <c r="F455" s="24" t="s">
        <v>319</v>
      </c>
      <c r="G455" s="41">
        <v>2740</v>
      </c>
      <c r="H455" s="24" t="s">
        <v>319</v>
      </c>
      <c r="I455" s="41">
        <v>2740</v>
      </c>
      <c r="J455" s="40" t="s">
        <v>78</v>
      </c>
      <c r="K455" s="42" t="s">
        <v>320</v>
      </c>
    </row>
    <row r="456" spans="1:11" x14ac:dyDescent="0.35">
      <c r="A456" s="40">
        <v>6</v>
      </c>
      <c r="B456" s="25" t="s">
        <v>321</v>
      </c>
      <c r="C456" s="41">
        <v>2250</v>
      </c>
      <c r="D456" s="41">
        <v>2250</v>
      </c>
      <c r="E456" s="40" t="s">
        <v>50</v>
      </c>
      <c r="F456" s="24" t="s">
        <v>121</v>
      </c>
      <c r="G456" s="41">
        <v>2250</v>
      </c>
      <c r="H456" s="24" t="s">
        <v>121</v>
      </c>
      <c r="I456" s="41">
        <v>2250</v>
      </c>
      <c r="J456" s="40" t="s">
        <v>78</v>
      </c>
      <c r="K456" s="42" t="s">
        <v>322</v>
      </c>
    </row>
    <row r="457" spans="1:11" x14ac:dyDescent="0.35">
      <c r="A457" s="40">
        <v>7</v>
      </c>
      <c r="B457" s="25" t="s">
        <v>323</v>
      </c>
      <c r="C457" s="41">
        <v>37000</v>
      </c>
      <c r="D457" s="41">
        <v>37000</v>
      </c>
      <c r="E457" s="40" t="s">
        <v>50</v>
      </c>
      <c r="F457" s="24" t="s">
        <v>135</v>
      </c>
      <c r="G457" s="41">
        <v>37000</v>
      </c>
      <c r="H457" s="24" t="s">
        <v>135</v>
      </c>
      <c r="I457" s="41">
        <v>37000</v>
      </c>
      <c r="J457" s="40" t="s">
        <v>78</v>
      </c>
      <c r="K457" s="42" t="s">
        <v>324</v>
      </c>
    </row>
    <row r="458" spans="1:11" x14ac:dyDescent="0.35">
      <c r="A458" s="40">
        <v>8</v>
      </c>
      <c r="B458" s="25" t="s">
        <v>325</v>
      </c>
      <c r="C458" s="41">
        <v>4200</v>
      </c>
      <c r="D458" s="41">
        <v>4200</v>
      </c>
      <c r="E458" s="40" t="s">
        <v>50</v>
      </c>
      <c r="F458" s="24" t="s">
        <v>118</v>
      </c>
      <c r="G458" s="41">
        <v>4200</v>
      </c>
      <c r="H458" s="24" t="s">
        <v>118</v>
      </c>
      <c r="I458" s="41">
        <v>4200</v>
      </c>
      <c r="J458" s="40" t="s">
        <v>78</v>
      </c>
      <c r="K458" s="42" t="s">
        <v>326</v>
      </c>
    </row>
    <row r="459" spans="1:11" x14ac:dyDescent="0.35">
      <c r="A459" s="40">
        <v>9</v>
      </c>
      <c r="B459" s="25" t="s">
        <v>327</v>
      </c>
      <c r="C459" s="41">
        <v>49920</v>
      </c>
      <c r="D459" s="41">
        <v>49920</v>
      </c>
      <c r="E459" s="40" t="s">
        <v>50</v>
      </c>
      <c r="F459" s="24" t="s">
        <v>68</v>
      </c>
      <c r="G459" s="41">
        <v>49920</v>
      </c>
      <c r="H459" s="24" t="s">
        <v>68</v>
      </c>
      <c r="I459" s="41">
        <v>49920</v>
      </c>
      <c r="J459" s="40" t="s">
        <v>78</v>
      </c>
      <c r="K459" s="42" t="s">
        <v>328</v>
      </c>
    </row>
    <row r="460" spans="1:11" ht="42" x14ac:dyDescent="0.35">
      <c r="A460" s="40">
        <v>10</v>
      </c>
      <c r="B460" s="25" t="s">
        <v>329</v>
      </c>
      <c r="C460" s="41">
        <v>457000</v>
      </c>
      <c r="D460" s="41">
        <v>454000</v>
      </c>
      <c r="E460" s="40" t="s">
        <v>50</v>
      </c>
      <c r="F460" s="24" t="s">
        <v>196</v>
      </c>
      <c r="G460" s="41">
        <v>453500</v>
      </c>
      <c r="H460" s="24" t="s">
        <v>196</v>
      </c>
      <c r="I460" s="41">
        <v>453500</v>
      </c>
      <c r="J460" s="40" t="s">
        <v>78</v>
      </c>
      <c r="K460" s="42" t="s">
        <v>330</v>
      </c>
    </row>
    <row r="461" spans="1:11" ht="42" x14ac:dyDescent="0.35">
      <c r="A461" s="40">
        <v>11</v>
      </c>
      <c r="B461" s="25" t="s">
        <v>331</v>
      </c>
      <c r="C461" s="41">
        <v>450000</v>
      </c>
      <c r="D461" s="41">
        <v>441000</v>
      </c>
      <c r="E461" s="40" t="s">
        <v>50</v>
      </c>
      <c r="F461" s="24" t="s">
        <v>196</v>
      </c>
      <c r="G461" s="41">
        <v>440500</v>
      </c>
      <c r="H461" s="24" t="s">
        <v>196</v>
      </c>
      <c r="I461" s="41">
        <v>440500</v>
      </c>
      <c r="J461" s="40" t="s">
        <v>78</v>
      </c>
      <c r="K461" s="42" t="s">
        <v>332</v>
      </c>
    </row>
    <row r="462" spans="1:11" ht="42" x14ac:dyDescent="0.35">
      <c r="A462" s="40">
        <v>12</v>
      </c>
      <c r="B462" s="25" t="s">
        <v>333</v>
      </c>
      <c r="C462" s="41">
        <v>495000</v>
      </c>
      <c r="D462" s="41">
        <v>492000</v>
      </c>
      <c r="E462" s="40" t="s">
        <v>50</v>
      </c>
      <c r="F462" s="24" t="s">
        <v>196</v>
      </c>
      <c r="G462" s="41">
        <v>491500</v>
      </c>
      <c r="H462" s="24" t="s">
        <v>196</v>
      </c>
      <c r="I462" s="41">
        <v>491500</v>
      </c>
      <c r="J462" s="40" t="s">
        <v>78</v>
      </c>
      <c r="K462" s="42" t="s">
        <v>334</v>
      </c>
    </row>
    <row r="463" spans="1:11" ht="42" x14ac:dyDescent="0.35">
      <c r="A463" s="40">
        <v>13</v>
      </c>
      <c r="B463" s="25" t="s">
        <v>335</v>
      </c>
      <c r="C463" s="41">
        <v>400000</v>
      </c>
      <c r="D463" s="41">
        <v>377000</v>
      </c>
      <c r="E463" s="40" t="s">
        <v>50</v>
      </c>
      <c r="F463" s="24" t="s">
        <v>196</v>
      </c>
      <c r="G463" s="41">
        <v>376500</v>
      </c>
      <c r="H463" s="24" t="s">
        <v>196</v>
      </c>
      <c r="I463" s="41">
        <v>376500</v>
      </c>
      <c r="J463" s="40" t="s">
        <v>78</v>
      </c>
      <c r="K463" s="42" t="s">
        <v>336</v>
      </c>
    </row>
    <row r="464" spans="1:11" ht="42" x14ac:dyDescent="0.35">
      <c r="A464" s="40">
        <v>14</v>
      </c>
      <c r="B464" s="25" t="s">
        <v>337</v>
      </c>
      <c r="C464" s="41">
        <v>500000</v>
      </c>
      <c r="D464" s="41">
        <v>500000</v>
      </c>
      <c r="E464" s="40" t="s">
        <v>50</v>
      </c>
      <c r="F464" s="24" t="s">
        <v>196</v>
      </c>
      <c r="G464" s="41">
        <v>499500</v>
      </c>
      <c r="H464" s="24" t="s">
        <v>196</v>
      </c>
      <c r="I464" s="41">
        <v>499500</v>
      </c>
      <c r="J464" s="40" t="s">
        <v>78</v>
      </c>
      <c r="K464" s="42" t="s">
        <v>338</v>
      </c>
    </row>
    <row r="465" spans="1:13" ht="42" x14ac:dyDescent="0.35">
      <c r="A465" s="40">
        <v>15</v>
      </c>
      <c r="B465" s="25" t="s">
        <v>339</v>
      </c>
      <c r="C465" s="41">
        <v>498000</v>
      </c>
      <c r="D465" s="41">
        <v>483000</v>
      </c>
      <c r="E465" s="40" t="s">
        <v>50</v>
      </c>
      <c r="F465" s="24" t="s">
        <v>196</v>
      </c>
      <c r="G465" s="41">
        <v>482500</v>
      </c>
      <c r="H465" s="24" t="s">
        <v>196</v>
      </c>
      <c r="I465" s="41">
        <v>482500</v>
      </c>
      <c r="J465" s="40" t="s">
        <v>78</v>
      </c>
      <c r="K465" s="42" t="s">
        <v>340</v>
      </c>
      <c r="M465" s="26"/>
    </row>
    <row r="466" spans="1:13" ht="42" x14ac:dyDescent="0.35">
      <c r="A466" s="40">
        <v>16</v>
      </c>
      <c r="B466" s="25" t="s">
        <v>341</v>
      </c>
      <c r="C466" s="41">
        <v>495000</v>
      </c>
      <c r="D466" s="41">
        <v>492000</v>
      </c>
      <c r="E466" s="40" t="s">
        <v>50</v>
      </c>
      <c r="F466" s="24" t="s">
        <v>196</v>
      </c>
      <c r="G466" s="41">
        <v>491500</v>
      </c>
      <c r="H466" s="24" t="s">
        <v>196</v>
      </c>
      <c r="I466" s="41">
        <v>491500</v>
      </c>
      <c r="J466" s="40" t="s">
        <v>78</v>
      </c>
      <c r="K466" s="42" t="s">
        <v>342</v>
      </c>
      <c r="M466" s="26"/>
    </row>
    <row r="467" spans="1:13" x14ac:dyDescent="0.35">
      <c r="A467" s="40">
        <v>17</v>
      </c>
      <c r="B467" s="25" t="s">
        <v>39</v>
      </c>
      <c r="C467" s="41">
        <v>147</v>
      </c>
      <c r="D467" s="41">
        <v>147</v>
      </c>
      <c r="E467" s="40" t="s">
        <v>50</v>
      </c>
      <c r="F467" s="24" t="s">
        <v>166</v>
      </c>
      <c r="G467" s="41">
        <v>147</v>
      </c>
      <c r="H467" s="24" t="s">
        <v>166</v>
      </c>
      <c r="I467" s="41">
        <v>147</v>
      </c>
      <c r="J467" s="40" t="s">
        <v>78</v>
      </c>
      <c r="K467" s="42" t="s">
        <v>343</v>
      </c>
      <c r="M467" s="26"/>
    </row>
    <row r="468" spans="1:13" x14ac:dyDescent="0.35">
      <c r="A468" s="40">
        <v>18</v>
      </c>
      <c r="B468" s="25" t="s">
        <v>344</v>
      </c>
      <c r="C468" s="41">
        <v>4116</v>
      </c>
      <c r="D468" s="41">
        <v>4116</v>
      </c>
      <c r="E468" s="40" t="s">
        <v>50</v>
      </c>
      <c r="F468" s="24" t="s">
        <v>166</v>
      </c>
      <c r="G468" s="41">
        <v>4116</v>
      </c>
      <c r="H468" s="24" t="s">
        <v>166</v>
      </c>
      <c r="I468" s="41">
        <v>4116</v>
      </c>
      <c r="J468" s="40" t="s">
        <v>78</v>
      </c>
      <c r="K468" s="42" t="s">
        <v>345</v>
      </c>
    </row>
    <row r="469" spans="1:13" x14ac:dyDescent="0.35">
      <c r="A469" s="40">
        <v>19</v>
      </c>
      <c r="B469" s="25" t="s">
        <v>142</v>
      </c>
      <c r="C469" s="41">
        <v>16318</v>
      </c>
      <c r="D469" s="41">
        <v>16318</v>
      </c>
      <c r="E469" s="40" t="s">
        <v>50</v>
      </c>
      <c r="F469" s="24" t="s">
        <v>53</v>
      </c>
      <c r="G469" s="41">
        <v>16318</v>
      </c>
      <c r="H469" s="24" t="s">
        <v>53</v>
      </c>
      <c r="I469" s="41">
        <v>16318</v>
      </c>
      <c r="J469" s="40" t="s">
        <v>78</v>
      </c>
      <c r="K469" s="42" t="s">
        <v>346</v>
      </c>
    </row>
    <row r="470" spans="1:13" x14ac:dyDescent="0.35">
      <c r="A470" s="40">
        <v>20</v>
      </c>
      <c r="B470" s="25" t="s">
        <v>144</v>
      </c>
      <c r="C470" s="41">
        <v>1110</v>
      </c>
      <c r="D470" s="41">
        <v>1110</v>
      </c>
      <c r="E470" s="40" t="s">
        <v>50</v>
      </c>
      <c r="F470" s="24" t="s">
        <v>53</v>
      </c>
      <c r="G470" s="41">
        <v>1110</v>
      </c>
      <c r="H470" s="24" t="s">
        <v>53</v>
      </c>
      <c r="I470" s="41">
        <v>1110</v>
      </c>
      <c r="J470" s="40" t="s">
        <v>78</v>
      </c>
      <c r="K470" s="42" t="s">
        <v>347</v>
      </c>
    </row>
    <row r="471" spans="1:13" x14ac:dyDescent="0.35">
      <c r="A471" s="40">
        <v>21</v>
      </c>
      <c r="B471" s="25" t="s">
        <v>39</v>
      </c>
      <c r="C471" s="41">
        <v>264</v>
      </c>
      <c r="D471" s="41">
        <v>264</v>
      </c>
      <c r="E471" s="40" t="s">
        <v>50</v>
      </c>
      <c r="F471" s="24" t="s">
        <v>53</v>
      </c>
      <c r="G471" s="41">
        <v>264</v>
      </c>
      <c r="H471" s="24" t="s">
        <v>53</v>
      </c>
      <c r="I471" s="41">
        <v>264</v>
      </c>
      <c r="J471" s="40" t="s">
        <v>78</v>
      </c>
      <c r="K471" s="42" t="s">
        <v>348</v>
      </c>
    </row>
    <row r="472" spans="1:13" x14ac:dyDescent="0.35">
      <c r="A472" s="40">
        <v>22</v>
      </c>
      <c r="B472" s="25" t="s">
        <v>349</v>
      </c>
      <c r="C472" s="41">
        <v>2120</v>
      </c>
      <c r="D472" s="41">
        <v>2120</v>
      </c>
      <c r="E472" s="40" t="s">
        <v>50</v>
      </c>
      <c r="F472" s="24" t="s">
        <v>53</v>
      </c>
      <c r="G472" s="41">
        <v>2120</v>
      </c>
      <c r="H472" s="24" t="s">
        <v>53</v>
      </c>
      <c r="I472" s="41">
        <v>2120</v>
      </c>
      <c r="J472" s="40" t="s">
        <v>78</v>
      </c>
      <c r="K472" s="42" t="s">
        <v>350</v>
      </c>
    </row>
    <row r="473" spans="1:13" x14ac:dyDescent="0.35">
      <c r="A473" s="40">
        <v>23</v>
      </c>
      <c r="B473" s="25" t="s">
        <v>351</v>
      </c>
      <c r="C473" s="41">
        <v>800</v>
      </c>
      <c r="D473" s="41">
        <v>800</v>
      </c>
      <c r="E473" s="40" t="s">
        <v>50</v>
      </c>
      <c r="F473" s="24" t="s">
        <v>53</v>
      </c>
      <c r="G473" s="41">
        <v>800</v>
      </c>
      <c r="H473" s="24" t="s">
        <v>53</v>
      </c>
      <c r="I473" s="41">
        <v>800</v>
      </c>
      <c r="J473" s="40" t="s">
        <v>78</v>
      </c>
      <c r="K473" s="42" t="s">
        <v>352</v>
      </c>
    </row>
    <row r="474" spans="1:13" x14ac:dyDescent="0.35">
      <c r="A474" s="40">
        <v>24</v>
      </c>
      <c r="B474" s="25" t="s">
        <v>353</v>
      </c>
      <c r="C474" s="41">
        <v>500</v>
      </c>
      <c r="D474" s="41">
        <v>500</v>
      </c>
      <c r="E474" s="40" t="s">
        <v>50</v>
      </c>
      <c r="F474" s="24" t="s">
        <v>53</v>
      </c>
      <c r="G474" s="41">
        <v>500</v>
      </c>
      <c r="H474" s="24" t="s">
        <v>53</v>
      </c>
      <c r="I474" s="41">
        <v>500</v>
      </c>
      <c r="J474" s="40" t="s">
        <v>78</v>
      </c>
      <c r="K474" s="42" t="s">
        <v>354</v>
      </c>
    </row>
    <row r="475" spans="1:13" x14ac:dyDescent="0.35">
      <c r="A475" s="40">
        <v>25</v>
      </c>
      <c r="B475" s="25" t="s">
        <v>355</v>
      </c>
      <c r="C475" s="41">
        <v>16110</v>
      </c>
      <c r="D475" s="41">
        <v>16110</v>
      </c>
      <c r="E475" s="40" t="s">
        <v>50</v>
      </c>
      <c r="F475" s="24" t="s">
        <v>53</v>
      </c>
      <c r="G475" s="41">
        <v>16110</v>
      </c>
      <c r="H475" s="24" t="s">
        <v>53</v>
      </c>
      <c r="I475" s="41">
        <v>16110</v>
      </c>
      <c r="J475" s="40" t="s">
        <v>78</v>
      </c>
      <c r="K475" s="42" t="s">
        <v>356</v>
      </c>
      <c r="M475" s="4"/>
    </row>
    <row r="476" spans="1:13" x14ac:dyDescent="0.35">
      <c r="A476" s="40">
        <v>26</v>
      </c>
      <c r="B476" s="25" t="s">
        <v>357</v>
      </c>
      <c r="C476" s="41">
        <v>13320</v>
      </c>
      <c r="D476" s="41">
        <v>13320</v>
      </c>
      <c r="E476" s="40" t="s">
        <v>50</v>
      </c>
      <c r="F476" s="24" t="s">
        <v>53</v>
      </c>
      <c r="G476" s="41">
        <v>13320</v>
      </c>
      <c r="H476" s="24" t="s">
        <v>53</v>
      </c>
      <c r="I476" s="41">
        <v>13320</v>
      </c>
      <c r="J476" s="40" t="s">
        <v>78</v>
      </c>
      <c r="K476" s="42" t="s">
        <v>358</v>
      </c>
    </row>
    <row r="477" spans="1:13" x14ac:dyDescent="0.35">
      <c r="A477" s="40">
        <v>27</v>
      </c>
      <c r="B477" s="25" t="s">
        <v>359</v>
      </c>
      <c r="C477" s="41">
        <v>4470</v>
      </c>
      <c r="D477" s="41">
        <v>4470</v>
      </c>
      <c r="E477" s="40" t="s">
        <v>50</v>
      </c>
      <c r="F477" s="24" t="s">
        <v>53</v>
      </c>
      <c r="G477" s="41">
        <v>4470</v>
      </c>
      <c r="H477" s="24" t="s">
        <v>53</v>
      </c>
      <c r="I477" s="41">
        <v>4470</v>
      </c>
      <c r="J477" s="40" t="s">
        <v>78</v>
      </c>
      <c r="K477" s="42" t="s">
        <v>360</v>
      </c>
    </row>
    <row r="478" spans="1:13" x14ac:dyDescent="0.35">
      <c r="A478" s="40">
        <v>28</v>
      </c>
      <c r="B478" s="25" t="s">
        <v>361</v>
      </c>
      <c r="C478" s="41">
        <v>20360</v>
      </c>
      <c r="D478" s="41">
        <v>20360</v>
      </c>
      <c r="E478" s="40" t="s">
        <v>50</v>
      </c>
      <c r="F478" s="24" t="s">
        <v>53</v>
      </c>
      <c r="G478" s="41">
        <v>20360</v>
      </c>
      <c r="H478" s="24" t="s">
        <v>53</v>
      </c>
      <c r="I478" s="41">
        <v>20360</v>
      </c>
      <c r="J478" s="40" t="s">
        <v>78</v>
      </c>
      <c r="K478" s="42" t="s">
        <v>362</v>
      </c>
      <c r="L478" s="26"/>
    </row>
    <row r="479" spans="1:13" x14ac:dyDescent="0.35">
      <c r="A479" s="40">
        <v>29</v>
      </c>
      <c r="B479" s="25" t="s">
        <v>363</v>
      </c>
      <c r="C479" s="41">
        <v>15643</v>
      </c>
      <c r="D479" s="41">
        <v>15643</v>
      </c>
      <c r="E479" s="40" t="s">
        <v>50</v>
      </c>
      <c r="F479" s="24" t="s">
        <v>53</v>
      </c>
      <c r="G479" s="41">
        <v>15643</v>
      </c>
      <c r="H479" s="24" t="s">
        <v>53</v>
      </c>
      <c r="I479" s="41">
        <v>15643</v>
      </c>
      <c r="J479" s="40" t="s">
        <v>78</v>
      </c>
      <c r="K479" s="42" t="s">
        <v>364</v>
      </c>
      <c r="L479" s="26"/>
    </row>
    <row r="480" spans="1:13" x14ac:dyDescent="0.35">
      <c r="A480" s="40">
        <v>30</v>
      </c>
      <c r="B480" s="25" t="s">
        <v>365</v>
      </c>
      <c r="C480" s="41">
        <v>13177</v>
      </c>
      <c r="D480" s="41">
        <v>13177</v>
      </c>
      <c r="E480" s="40" t="s">
        <v>50</v>
      </c>
      <c r="F480" s="24" t="s">
        <v>166</v>
      </c>
      <c r="G480" s="41">
        <v>13177</v>
      </c>
      <c r="H480" s="24" t="s">
        <v>166</v>
      </c>
      <c r="I480" s="41">
        <v>13177</v>
      </c>
      <c r="J480" s="40" t="s">
        <v>78</v>
      </c>
      <c r="K480" s="42" t="s">
        <v>366</v>
      </c>
      <c r="L480" s="26"/>
    </row>
    <row r="481" spans="1:12" x14ac:dyDescent="0.35">
      <c r="A481" s="40">
        <v>31</v>
      </c>
      <c r="B481" s="25" t="s">
        <v>344</v>
      </c>
      <c r="C481" s="41">
        <v>5744</v>
      </c>
      <c r="D481" s="41">
        <v>5744</v>
      </c>
      <c r="E481" s="40" t="s">
        <v>50</v>
      </c>
      <c r="F481" s="24" t="s">
        <v>166</v>
      </c>
      <c r="G481" s="41">
        <v>5744</v>
      </c>
      <c r="H481" s="24" t="s">
        <v>166</v>
      </c>
      <c r="I481" s="41">
        <v>5744</v>
      </c>
      <c r="J481" s="40" t="s">
        <v>78</v>
      </c>
      <c r="K481" s="42" t="s">
        <v>367</v>
      </c>
    </row>
    <row r="482" spans="1:12" x14ac:dyDescent="0.35">
      <c r="A482" s="40">
        <v>32</v>
      </c>
      <c r="B482" s="25" t="s">
        <v>368</v>
      </c>
      <c r="C482" s="41">
        <v>40500</v>
      </c>
      <c r="D482" s="41">
        <v>40500</v>
      </c>
      <c r="E482" s="40" t="s">
        <v>50</v>
      </c>
      <c r="F482" s="24" t="s">
        <v>58</v>
      </c>
      <c r="G482" s="41">
        <v>40500</v>
      </c>
      <c r="H482" s="24" t="s">
        <v>58</v>
      </c>
      <c r="I482" s="41">
        <v>40500</v>
      </c>
      <c r="J482" s="40" t="s">
        <v>78</v>
      </c>
      <c r="K482" s="42" t="s">
        <v>369</v>
      </c>
    </row>
    <row r="483" spans="1:12" x14ac:dyDescent="0.35">
      <c r="A483" s="40">
        <v>33</v>
      </c>
      <c r="B483" s="25" t="s">
        <v>25</v>
      </c>
      <c r="C483" s="41">
        <v>27000</v>
      </c>
      <c r="D483" s="41">
        <v>27000</v>
      </c>
      <c r="E483" s="40" t="s">
        <v>50</v>
      </c>
      <c r="F483" s="24" t="s">
        <v>75</v>
      </c>
      <c r="G483" s="41">
        <v>27000</v>
      </c>
      <c r="H483" s="24" t="s">
        <v>75</v>
      </c>
      <c r="I483" s="41">
        <v>27000</v>
      </c>
      <c r="J483" s="40" t="s">
        <v>78</v>
      </c>
      <c r="K483" s="42" t="s">
        <v>370</v>
      </c>
    </row>
    <row r="484" spans="1:12" x14ac:dyDescent="0.35">
      <c r="A484" s="40">
        <v>34</v>
      </c>
      <c r="B484" s="25" t="s">
        <v>25</v>
      </c>
      <c r="C484" s="41">
        <v>27000</v>
      </c>
      <c r="D484" s="41">
        <v>27000</v>
      </c>
      <c r="E484" s="40" t="s">
        <v>50</v>
      </c>
      <c r="F484" s="24" t="s">
        <v>52</v>
      </c>
      <c r="G484" s="41">
        <v>27000</v>
      </c>
      <c r="H484" s="24" t="s">
        <v>52</v>
      </c>
      <c r="I484" s="41">
        <v>27000</v>
      </c>
      <c r="J484" s="40" t="s">
        <v>78</v>
      </c>
      <c r="K484" s="42" t="s">
        <v>371</v>
      </c>
    </row>
    <row r="485" spans="1:12" x14ac:dyDescent="0.35">
      <c r="A485" s="40">
        <v>35</v>
      </c>
      <c r="B485" s="25" t="s">
        <v>25</v>
      </c>
      <c r="C485" s="41">
        <v>27000</v>
      </c>
      <c r="D485" s="41">
        <v>27000</v>
      </c>
      <c r="E485" s="40" t="s">
        <v>50</v>
      </c>
      <c r="F485" s="24" t="s">
        <v>64</v>
      </c>
      <c r="G485" s="41">
        <v>27000</v>
      </c>
      <c r="H485" s="24" t="s">
        <v>64</v>
      </c>
      <c r="I485" s="41">
        <v>27000</v>
      </c>
      <c r="J485" s="40" t="s">
        <v>78</v>
      </c>
      <c r="K485" s="42" t="s">
        <v>372</v>
      </c>
    </row>
    <row r="486" spans="1:12" x14ac:dyDescent="0.35">
      <c r="A486" s="40">
        <v>36</v>
      </c>
      <c r="B486" s="25" t="s">
        <v>25</v>
      </c>
      <c r="C486" s="41">
        <v>27000</v>
      </c>
      <c r="D486" s="41">
        <v>27000</v>
      </c>
      <c r="E486" s="40" t="s">
        <v>50</v>
      </c>
      <c r="F486" s="24" t="s">
        <v>51</v>
      </c>
      <c r="G486" s="41">
        <v>27000</v>
      </c>
      <c r="H486" s="24" t="s">
        <v>51</v>
      </c>
      <c r="I486" s="41">
        <v>27000</v>
      </c>
      <c r="J486" s="40" t="s">
        <v>78</v>
      </c>
      <c r="K486" s="42" t="s">
        <v>373</v>
      </c>
    </row>
    <row r="487" spans="1:12" x14ac:dyDescent="0.35">
      <c r="A487" s="40">
        <v>37</v>
      </c>
      <c r="B487" s="25" t="s">
        <v>33</v>
      </c>
      <c r="C487" s="41">
        <v>23700</v>
      </c>
      <c r="D487" s="41">
        <v>23700</v>
      </c>
      <c r="E487" s="40" t="s">
        <v>50</v>
      </c>
      <c r="F487" s="24" t="s">
        <v>59</v>
      </c>
      <c r="G487" s="41">
        <v>23700</v>
      </c>
      <c r="H487" s="24" t="s">
        <v>59</v>
      </c>
      <c r="I487" s="41">
        <v>23700</v>
      </c>
      <c r="J487" s="40" t="s">
        <v>78</v>
      </c>
      <c r="K487" s="42" t="s">
        <v>374</v>
      </c>
    </row>
    <row r="488" spans="1:12" x14ac:dyDescent="0.35">
      <c r="A488" s="40">
        <v>38</v>
      </c>
      <c r="B488" s="25" t="s">
        <v>33</v>
      </c>
      <c r="C488" s="41">
        <v>22500</v>
      </c>
      <c r="D488" s="41">
        <v>22500</v>
      </c>
      <c r="E488" s="40" t="s">
        <v>50</v>
      </c>
      <c r="F488" s="24" t="s">
        <v>76</v>
      </c>
      <c r="G488" s="41">
        <v>22500</v>
      </c>
      <c r="H488" s="24" t="s">
        <v>76</v>
      </c>
      <c r="I488" s="41">
        <v>22500</v>
      </c>
      <c r="J488" s="40" t="s">
        <v>78</v>
      </c>
      <c r="K488" s="42" t="s">
        <v>375</v>
      </c>
      <c r="L488" s="4"/>
    </row>
    <row r="489" spans="1:12" x14ac:dyDescent="0.35">
      <c r="A489" s="40">
        <v>39</v>
      </c>
      <c r="B489" s="25" t="s">
        <v>33</v>
      </c>
      <c r="C489" s="41">
        <v>22500</v>
      </c>
      <c r="D489" s="41">
        <v>22500</v>
      </c>
      <c r="E489" s="40" t="s">
        <v>50</v>
      </c>
      <c r="F489" s="24" t="s">
        <v>77</v>
      </c>
      <c r="G489" s="41">
        <v>22500</v>
      </c>
      <c r="H489" s="24" t="s">
        <v>77</v>
      </c>
      <c r="I489" s="41">
        <v>22500</v>
      </c>
      <c r="J489" s="40" t="s">
        <v>78</v>
      </c>
      <c r="K489" s="42" t="s">
        <v>376</v>
      </c>
    </row>
    <row r="490" spans="1:12" x14ac:dyDescent="0.35">
      <c r="A490" s="40">
        <v>40</v>
      </c>
      <c r="B490" s="25" t="s">
        <v>33</v>
      </c>
      <c r="C490" s="41">
        <v>23400</v>
      </c>
      <c r="D490" s="41">
        <v>23400</v>
      </c>
      <c r="E490" s="40" t="s">
        <v>50</v>
      </c>
      <c r="F490" s="24" t="s">
        <v>60</v>
      </c>
      <c r="G490" s="41">
        <v>23400</v>
      </c>
      <c r="H490" s="24" t="s">
        <v>60</v>
      </c>
      <c r="I490" s="41">
        <v>23400</v>
      </c>
      <c r="J490" s="40" t="s">
        <v>78</v>
      </c>
      <c r="K490" s="42" t="s">
        <v>377</v>
      </c>
    </row>
    <row r="491" spans="1:12" x14ac:dyDescent="0.35">
      <c r="A491" s="40">
        <v>41</v>
      </c>
      <c r="B491" s="25" t="s">
        <v>33</v>
      </c>
      <c r="C491" s="41">
        <v>23100</v>
      </c>
      <c r="D491" s="41">
        <v>23100</v>
      </c>
      <c r="E491" s="40" t="s">
        <v>50</v>
      </c>
      <c r="F491" s="24" t="s">
        <v>61</v>
      </c>
      <c r="G491" s="41">
        <v>23100</v>
      </c>
      <c r="H491" s="24" t="s">
        <v>61</v>
      </c>
      <c r="I491" s="41">
        <v>23100</v>
      </c>
      <c r="J491" s="40" t="s">
        <v>78</v>
      </c>
      <c r="K491" s="42" t="s">
        <v>378</v>
      </c>
    </row>
    <row r="492" spans="1:12" ht="42" x14ac:dyDescent="0.35">
      <c r="A492" s="40">
        <v>42</v>
      </c>
      <c r="B492" s="25" t="s">
        <v>379</v>
      </c>
      <c r="C492" s="41">
        <v>3556.26</v>
      </c>
      <c r="D492" s="41">
        <v>3556.26</v>
      </c>
      <c r="E492" s="40" t="s">
        <v>50</v>
      </c>
      <c r="F492" s="24" t="s">
        <v>57</v>
      </c>
      <c r="G492" s="41">
        <v>3556.26</v>
      </c>
      <c r="H492" s="24" t="s">
        <v>57</v>
      </c>
      <c r="I492" s="41">
        <v>3556.26</v>
      </c>
      <c r="J492" s="40" t="s">
        <v>78</v>
      </c>
      <c r="K492" s="42" t="s">
        <v>380</v>
      </c>
    </row>
    <row r="493" spans="1:12" x14ac:dyDescent="0.35">
      <c r="A493" s="40">
        <v>43</v>
      </c>
      <c r="B493" s="25" t="s">
        <v>381</v>
      </c>
      <c r="C493" s="41">
        <v>1700</v>
      </c>
      <c r="D493" s="41">
        <v>1700</v>
      </c>
      <c r="E493" s="40" t="s">
        <v>50</v>
      </c>
      <c r="F493" s="24" t="s">
        <v>68</v>
      </c>
      <c r="G493" s="41">
        <v>1700</v>
      </c>
      <c r="H493" s="24" t="s">
        <v>68</v>
      </c>
      <c r="I493" s="41">
        <v>1700</v>
      </c>
      <c r="J493" s="40" t="s">
        <v>78</v>
      </c>
      <c r="K493" s="42" t="s">
        <v>382</v>
      </c>
    </row>
    <row r="494" spans="1:12" x14ac:dyDescent="0.35">
      <c r="A494" s="40">
        <v>44</v>
      </c>
      <c r="B494" s="25" t="s">
        <v>383</v>
      </c>
      <c r="C494" s="41">
        <v>8420</v>
      </c>
      <c r="D494" s="41">
        <v>8420</v>
      </c>
      <c r="E494" s="40" t="s">
        <v>50</v>
      </c>
      <c r="F494" s="24" t="s">
        <v>53</v>
      </c>
      <c r="G494" s="41">
        <v>8420</v>
      </c>
      <c r="H494" s="24" t="s">
        <v>53</v>
      </c>
      <c r="I494" s="41">
        <v>8420</v>
      </c>
      <c r="J494" s="40" t="s">
        <v>78</v>
      </c>
      <c r="K494" s="42" t="s">
        <v>384</v>
      </c>
    </row>
    <row r="495" spans="1:12" x14ac:dyDescent="0.35">
      <c r="A495" s="40">
        <v>45</v>
      </c>
      <c r="B495" s="25" t="s">
        <v>385</v>
      </c>
      <c r="C495" s="41">
        <v>42950</v>
      </c>
      <c r="D495" s="41">
        <v>42950</v>
      </c>
      <c r="E495" s="40" t="s">
        <v>50</v>
      </c>
      <c r="F495" s="24" t="s">
        <v>386</v>
      </c>
      <c r="G495" s="41">
        <v>42950</v>
      </c>
      <c r="H495" s="24" t="s">
        <v>386</v>
      </c>
      <c r="I495" s="41">
        <v>42950</v>
      </c>
      <c r="J495" s="40" t="s">
        <v>78</v>
      </c>
      <c r="K495" s="42" t="s">
        <v>387</v>
      </c>
    </row>
    <row r="498" spans="1:11" x14ac:dyDescent="0.35">
      <c r="A498"/>
      <c r="B498" s="26" t="s">
        <v>651</v>
      </c>
      <c r="C498" s="26"/>
      <c r="D498" s="26"/>
      <c r="E498" s="26"/>
      <c r="F498" s="26"/>
      <c r="G498" s="26"/>
      <c r="H498" s="26"/>
      <c r="I498" s="26"/>
      <c r="J498" s="26"/>
      <c r="K498" s="26"/>
    </row>
    <row r="499" spans="1:11" x14ac:dyDescent="0.35">
      <c r="A499"/>
      <c r="B499" s="26" t="s">
        <v>674</v>
      </c>
      <c r="C499" s="26"/>
      <c r="D499" s="26"/>
      <c r="E499" s="26"/>
      <c r="F499" s="26"/>
      <c r="G499" s="26"/>
      <c r="H499" s="26"/>
      <c r="I499" s="26"/>
      <c r="J499" s="26"/>
      <c r="K499" s="26"/>
    </row>
    <row r="500" spans="1:11" x14ac:dyDescent="0.35">
      <c r="A500"/>
      <c r="B500" s="26" t="s">
        <v>675</v>
      </c>
      <c r="C500" s="26"/>
      <c r="D500" s="26"/>
      <c r="E500" s="26"/>
      <c r="F500" s="26"/>
      <c r="G500" s="26"/>
      <c r="H500" s="26"/>
      <c r="I500" s="26"/>
      <c r="J500" s="26"/>
      <c r="K500" s="26"/>
    </row>
    <row r="501" spans="1:11" x14ac:dyDescent="0.35">
      <c r="A501"/>
      <c r="I501" s="1"/>
      <c r="J501" s="1"/>
    </row>
    <row r="502" spans="1:11" x14ac:dyDescent="0.35">
      <c r="A502"/>
      <c r="D502" s="57" t="s">
        <v>1</v>
      </c>
      <c r="E502" s="57"/>
      <c r="F502" s="2" t="s">
        <v>2</v>
      </c>
      <c r="G502" s="2" t="s">
        <v>3</v>
      </c>
      <c r="I502" s="1"/>
      <c r="J502" s="1"/>
    </row>
    <row r="503" spans="1:11" x14ac:dyDescent="0.35">
      <c r="A503"/>
      <c r="D503" s="56" t="s">
        <v>4</v>
      </c>
      <c r="E503" s="56"/>
      <c r="F503" s="9">
        <v>0</v>
      </c>
      <c r="G503" s="3">
        <v>0</v>
      </c>
      <c r="I503" s="1"/>
      <c r="J503" s="1"/>
    </row>
    <row r="504" spans="1:11" x14ac:dyDescent="0.35">
      <c r="A504"/>
      <c r="D504" s="56" t="s">
        <v>5</v>
      </c>
      <c r="E504" s="56"/>
      <c r="F504" s="9">
        <v>0</v>
      </c>
      <c r="G504" s="3">
        <v>0</v>
      </c>
      <c r="I504" s="1"/>
      <c r="J504" s="1"/>
    </row>
    <row r="505" spans="1:11" x14ac:dyDescent="0.35">
      <c r="A505"/>
      <c r="D505" s="56" t="s">
        <v>6</v>
      </c>
      <c r="E505" s="56"/>
      <c r="F505" s="9">
        <v>45</v>
      </c>
      <c r="G505" s="8">
        <v>3861135.26</v>
      </c>
      <c r="I505" s="1"/>
      <c r="J505" s="1"/>
    </row>
    <row r="506" spans="1:11" x14ac:dyDescent="0.35">
      <c r="A506"/>
      <c r="D506" s="56" t="s">
        <v>7</v>
      </c>
      <c r="E506" s="56"/>
      <c r="F506" s="9">
        <v>0</v>
      </c>
      <c r="G506" s="3">
        <v>0</v>
      </c>
      <c r="I506" s="1"/>
      <c r="J506" s="1"/>
    </row>
    <row r="507" spans="1:11" x14ac:dyDescent="0.35">
      <c r="A507"/>
      <c r="D507" s="56" t="s">
        <v>8</v>
      </c>
      <c r="E507" s="56"/>
      <c r="F507" s="9">
        <v>0</v>
      </c>
      <c r="G507" s="3">
        <v>0</v>
      </c>
      <c r="I507" s="1"/>
      <c r="J507" s="1"/>
    </row>
    <row r="508" spans="1:11" x14ac:dyDescent="0.35">
      <c r="A508"/>
      <c r="B508"/>
      <c r="C508"/>
      <c r="D508" s="57" t="s">
        <v>9</v>
      </c>
      <c r="E508" s="57"/>
      <c r="F508" s="18">
        <v>45</v>
      </c>
      <c r="G508" s="46">
        <f>G505</f>
        <v>3861135.26</v>
      </c>
      <c r="H508"/>
      <c r="I508"/>
      <c r="J508"/>
      <c r="K508"/>
    </row>
    <row r="509" spans="1:11" x14ac:dyDescent="0.35">
      <c r="D509" s="30" t="s">
        <v>645</v>
      </c>
      <c r="E509" s="29"/>
      <c r="F509" s="27" t="s">
        <v>112</v>
      </c>
      <c r="G509" s="28"/>
    </row>
    <row r="510" spans="1:11" x14ac:dyDescent="0.35">
      <c r="D510" s="48" t="s">
        <v>646</v>
      </c>
      <c r="E510" s="49"/>
      <c r="F510" s="50" t="s">
        <v>112</v>
      </c>
      <c r="G510" s="51"/>
    </row>
    <row r="511" spans="1:11" x14ac:dyDescent="0.35">
      <c r="D511" s="52"/>
      <c r="E511" s="6"/>
      <c r="G511" s="53"/>
    </row>
    <row r="512" spans="1:11" x14ac:dyDescent="0.35">
      <c r="D512" s="6"/>
      <c r="E512" s="6"/>
      <c r="G512" s="53"/>
    </row>
    <row r="537" spans="1:11" ht="23.25" x14ac:dyDescent="0.35">
      <c r="A537" s="67" t="s">
        <v>636</v>
      </c>
      <c r="B537" s="67"/>
      <c r="C537" s="67"/>
      <c r="D537" s="67"/>
      <c r="E537" s="67"/>
      <c r="F537" s="67"/>
      <c r="G537" s="67"/>
      <c r="H537" s="67"/>
      <c r="I537" s="67"/>
      <c r="J537" s="67"/>
      <c r="K537" s="15" t="s">
        <v>635</v>
      </c>
    </row>
    <row r="538" spans="1:11" ht="23.25" x14ac:dyDescent="0.35">
      <c r="A538" s="65" t="s">
        <v>23</v>
      </c>
      <c r="B538" s="65"/>
      <c r="C538" s="65"/>
      <c r="D538" s="65"/>
      <c r="E538" s="65"/>
      <c r="F538" s="65"/>
      <c r="G538" s="65"/>
      <c r="H538" s="65"/>
      <c r="I538" s="65"/>
      <c r="J538" s="65"/>
      <c r="K538" s="65"/>
    </row>
    <row r="539" spans="1:11" ht="23.25" x14ac:dyDescent="0.35">
      <c r="A539" s="67" t="s">
        <v>430</v>
      </c>
      <c r="B539" s="67"/>
      <c r="C539" s="67"/>
      <c r="D539" s="67"/>
      <c r="E539" s="67"/>
      <c r="F539" s="67"/>
      <c r="G539" s="67"/>
      <c r="H539" s="67"/>
      <c r="I539" s="67"/>
      <c r="J539" s="67"/>
      <c r="K539" s="67"/>
    </row>
    <row r="540" spans="1:11" x14ac:dyDescent="0.35">
      <c r="A540" s="35" t="s">
        <v>10</v>
      </c>
      <c r="B540" s="20" t="s">
        <v>11</v>
      </c>
      <c r="C540" s="36" t="s">
        <v>12</v>
      </c>
      <c r="D540" s="37" t="s">
        <v>13</v>
      </c>
      <c r="E540" s="39" t="s">
        <v>14</v>
      </c>
      <c r="F540" s="20" t="s">
        <v>15</v>
      </c>
      <c r="G540" s="21" t="s">
        <v>16</v>
      </c>
      <c r="H540" s="20" t="s">
        <v>17</v>
      </c>
      <c r="I540" s="36" t="s">
        <v>18</v>
      </c>
      <c r="J540" s="38" t="s">
        <v>19</v>
      </c>
      <c r="K540" s="39" t="s">
        <v>20</v>
      </c>
    </row>
    <row r="541" spans="1:11" ht="42" x14ac:dyDescent="0.35">
      <c r="A541" s="40">
        <v>1</v>
      </c>
      <c r="B541" s="25" t="s">
        <v>388</v>
      </c>
      <c r="C541" s="41">
        <v>26462.34</v>
      </c>
      <c r="D541" s="41">
        <v>26462.34</v>
      </c>
      <c r="E541" s="42" t="s">
        <v>50</v>
      </c>
      <c r="F541" s="24" t="s">
        <v>389</v>
      </c>
      <c r="G541" s="23">
        <v>26462.34</v>
      </c>
      <c r="H541" s="24" t="s">
        <v>389</v>
      </c>
      <c r="I541" s="41">
        <v>26462.34</v>
      </c>
      <c r="J541" s="40" t="s">
        <v>78</v>
      </c>
      <c r="K541" s="42" t="s">
        <v>390</v>
      </c>
    </row>
    <row r="542" spans="1:11" x14ac:dyDescent="0.35">
      <c r="A542" s="40">
        <v>2</v>
      </c>
      <c r="B542" s="25" t="s">
        <v>391</v>
      </c>
      <c r="C542" s="41">
        <v>1000</v>
      </c>
      <c r="D542" s="41">
        <v>1000</v>
      </c>
      <c r="E542" s="42" t="s">
        <v>50</v>
      </c>
      <c r="F542" s="24" t="s">
        <v>205</v>
      </c>
      <c r="G542" s="23">
        <v>1000</v>
      </c>
      <c r="H542" s="24" t="s">
        <v>205</v>
      </c>
      <c r="I542" s="41">
        <v>1000</v>
      </c>
      <c r="J542" s="40" t="s">
        <v>78</v>
      </c>
      <c r="K542" s="42" t="s">
        <v>392</v>
      </c>
    </row>
    <row r="543" spans="1:11" x14ac:dyDescent="0.35">
      <c r="A543" s="40">
        <v>3</v>
      </c>
      <c r="B543" s="25" t="s">
        <v>393</v>
      </c>
      <c r="C543" s="41">
        <v>46000</v>
      </c>
      <c r="D543" s="41">
        <v>46000</v>
      </c>
      <c r="E543" s="42" t="s">
        <v>50</v>
      </c>
      <c r="F543" s="24" t="s">
        <v>394</v>
      </c>
      <c r="G543" s="23">
        <v>46000</v>
      </c>
      <c r="H543" s="24" t="s">
        <v>394</v>
      </c>
      <c r="I543" s="41">
        <v>46000</v>
      </c>
      <c r="J543" s="40" t="s">
        <v>78</v>
      </c>
      <c r="K543" s="42" t="s">
        <v>395</v>
      </c>
    </row>
    <row r="544" spans="1:11" ht="42" x14ac:dyDescent="0.35">
      <c r="A544" s="40">
        <v>4</v>
      </c>
      <c r="B544" s="25" t="s">
        <v>396</v>
      </c>
      <c r="C544" s="41">
        <v>498000</v>
      </c>
      <c r="D544" s="41">
        <v>463000</v>
      </c>
      <c r="E544" s="42" t="s">
        <v>50</v>
      </c>
      <c r="F544" s="24" t="s">
        <v>115</v>
      </c>
      <c r="G544" s="23">
        <v>462000</v>
      </c>
      <c r="H544" s="24" t="s">
        <v>115</v>
      </c>
      <c r="I544" s="41">
        <v>462000</v>
      </c>
      <c r="J544" s="40" t="s">
        <v>78</v>
      </c>
      <c r="K544" s="42" t="s">
        <v>397</v>
      </c>
    </row>
    <row r="545" spans="1:11" ht="42" x14ac:dyDescent="0.35">
      <c r="A545" s="40">
        <v>5</v>
      </c>
      <c r="B545" s="25" t="s">
        <v>398</v>
      </c>
      <c r="C545" s="41">
        <v>499000</v>
      </c>
      <c r="D545" s="41">
        <v>472000</v>
      </c>
      <c r="E545" s="42" t="s">
        <v>50</v>
      </c>
      <c r="F545" s="24" t="s">
        <v>115</v>
      </c>
      <c r="G545" s="23">
        <v>471000</v>
      </c>
      <c r="H545" s="24" t="s">
        <v>115</v>
      </c>
      <c r="I545" s="41">
        <v>471000</v>
      </c>
      <c r="J545" s="40" t="s">
        <v>78</v>
      </c>
      <c r="K545" s="42" t="s">
        <v>399</v>
      </c>
    </row>
    <row r="546" spans="1:11" x14ac:dyDescent="0.35">
      <c r="A546" s="40">
        <v>6</v>
      </c>
      <c r="B546" s="25" t="s">
        <v>344</v>
      </c>
      <c r="C546" s="41">
        <v>87734</v>
      </c>
      <c r="D546" s="41">
        <v>87734</v>
      </c>
      <c r="E546" s="42" t="s">
        <v>50</v>
      </c>
      <c r="F546" s="24" t="s">
        <v>166</v>
      </c>
      <c r="G546" s="23">
        <v>87734</v>
      </c>
      <c r="H546" s="24" t="s">
        <v>166</v>
      </c>
      <c r="I546" s="41">
        <v>87734</v>
      </c>
      <c r="J546" s="40" t="s">
        <v>78</v>
      </c>
      <c r="K546" s="42" t="s">
        <v>400</v>
      </c>
    </row>
    <row r="547" spans="1:11" x14ac:dyDescent="0.35">
      <c r="A547" s="40">
        <v>7</v>
      </c>
      <c r="B547" s="25" t="s">
        <v>39</v>
      </c>
      <c r="C547" s="41">
        <v>6710</v>
      </c>
      <c r="D547" s="41">
        <v>6710</v>
      </c>
      <c r="E547" s="42" t="s">
        <v>50</v>
      </c>
      <c r="F547" s="24" t="s">
        <v>68</v>
      </c>
      <c r="G547" s="23">
        <v>6710</v>
      </c>
      <c r="H547" s="24" t="s">
        <v>68</v>
      </c>
      <c r="I547" s="41">
        <v>6710</v>
      </c>
      <c r="J547" s="40" t="s">
        <v>78</v>
      </c>
      <c r="K547" s="42" t="s">
        <v>401</v>
      </c>
    </row>
    <row r="548" spans="1:11" ht="42" x14ac:dyDescent="0.35">
      <c r="A548" s="40">
        <v>8</v>
      </c>
      <c r="B548" s="25" t="s">
        <v>402</v>
      </c>
      <c r="C548" s="41">
        <v>4000</v>
      </c>
      <c r="D548" s="41">
        <v>4000</v>
      </c>
      <c r="E548" s="42" t="s">
        <v>50</v>
      </c>
      <c r="F548" s="24" t="s">
        <v>177</v>
      </c>
      <c r="G548" s="23">
        <v>4000</v>
      </c>
      <c r="H548" s="24" t="s">
        <v>177</v>
      </c>
      <c r="I548" s="41">
        <v>4000</v>
      </c>
      <c r="J548" s="40" t="s">
        <v>78</v>
      </c>
      <c r="K548" s="42" t="s">
        <v>403</v>
      </c>
    </row>
    <row r="549" spans="1:11" x14ac:dyDescent="0.35">
      <c r="A549" s="40">
        <v>9</v>
      </c>
      <c r="B549" s="25" t="s">
        <v>404</v>
      </c>
      <c r="C549" s="41">
        <v>850</v>
      </c>
      <c r="D549" s="41">
        <v>850</v>
      </c>
      <c r="E549" s="42" t="s">
        <v>50</v>
      </c>
      <c r="F549" s="24" t="s">
        <v>68</v>
      </c>
      <c r="G549" s="23">
        <v>850</v>
      </c>
      <c r="H549" s="24" t="s">
        <v>68</v>
      </c>
      <c r="I549" s="41">
        <v>850</v>
      </c>
      <c r="J549" s="40" t="s">
        <v>78</v>
      </c>
      <c r="K549" s="42" t="s">
        <v>405</v>
      </c>
    </row>
    <row r="550" spans="1:11" x14ac:dyDescent="0.35">
      <c r="A550" s="40">
        <v>10</v>
      </c>
      <c r="B550" s="25" t="s">
        <v>316</v>
      </c>
      <c r="C550" s="41">
        <v>19000</v>
      </c>
      <c r="D550" s="41">
        <v>19000</v>
      </c>
      <c r="E550" s="42" t="s">
        <v>50</v>
      </c>
      <c r="F550" s="24" t="s">
        <v>69</v>
      </c>
      <c r="G550" s="23">
        <v>19000</v>
      </c>
      <c r="H550" s="24" t="s">
        <v>69</v>
      </c>
      <c r="I550" s="41">
        <v>19000</v>
      </c>
      <c r="J550" s="40" t="s">
        <v>78</v>
      </c>
      <c r="K550" s="42" t="s">
        <v>406</v>
      </c>
    </row>
    <row r="551" spans="1:11" ht="42" x14ac:dyDescent="0.35">
      <c r="A551" s="40">
        <v>11</v>
      </c>
      <c r="B551" s="25" t="s">
        <v>407</v>
      </c>
      <c r="C551" s="41">
        <v>59000</v>
      </c>
      <c r="D551" s="41">
        <v>59000</v>
      </c>
      <c r="E551" s="42" t="s">
        <v>50</v>
      </c>
      <c r="F551" s="24" t="s">
        <v>74</v>
      </c>
      <c r="G551" s="23">
        <v>59000</v>
      </c>
      <c r="H551" s="24" t="s">
        <v>74</v>
      </c>
      <c r="I551" s="41">
        <v>59000</v>
      </c>
      <c r="J551" s="40" t="s">
        <v>78</v>
      </c>
      <c r="K551" s="42" t="s">
        <v>408</v>
      </c>
    </row>
    <row r="552" spans="1:11" ht="42" x14ac:dyDescent="0.35">
      <c r="A552" s="40">
        <v>12</v>
      </c>
      <c r="B552" s="25" t="s">
        <v>409</v>
      </c>
      <c r="C552" s="41">
        <v>440000</v>
      </c>
      <c r="D552" s="41">
        <v>440000</v>
      </c>
      <c r="E552" s="42" t="s">
        <v>50</v>
      </c>
      <c r="F552" s="24" t="s">
        <v>115</v>
      </c>
      <c r="G552" s="23">
        <v>439000</v>
      </c>
      <c r="H552" s="24" t="s">
        <v>115</v>
      </c>
      <c r="I552" s="41">
        <v>439000</v>
      </c>
      <c r="J552" s="40" t="s">
        <v>78</v>
      </c>
      <c r="K552" s="42" t="s">
        <v>410</v>
      </c>
    </row>
    <row r="553" spans="1:11" ht="42" x14ac:dyDescent="0.35">
      <c r="A553" s="40">
        <v>13</v>
      </c>
      <c r="B553" s="25" t="s">
        <v>411</v>
      </c>
      <c r="C553" s="41">
        <v>18000</v>
      </c>
      <c r="D553" s="41">
        <v>18000</v>
      </c>
      <c r="E553" s="42" t="s">
        <v>50</v>
      </c>
      <c r="F553" s="24" t="s">
        <v>412</v>
      </c>
      <c r="G553" s="23">
        <v>18000</v>
      </c>
      <c r="H553" s="24" t="s">
        <v>412</v>
      </c>
      <c r="I553" s="41">
        <v>18000</v>
      </c>
      <c r="J553" s="40" t="s">
        <v>78</v>
      </c>
      <c r="K553" s="42" t="s">
        <v>413</v>
      </c>
    </row>
    <row r="554" spans="1:11" ht="42" x14ac:dyDescent="0.35">
      <c r="A554" s="40">
        <v>14</v>
      </c>
      <c r="B554" s="25" t="s">
        <v>414</v>
      </c>
      <c r="C554" s="41">
        <v>360</v>
      </c>
      <c r="D554" s="41">
        <v>360</v>
      </c>
      <c r="E554" s="42" t="s">
        <v>50</v>
      </c>
      <c r="F554" s="24" t="s">
        <v>177</v>
      </c>
      <c r="G554" s="23">
        <v>360</v>
      </c>
      <c r="H554" s="24" t="s">
        <v>177</v>
      </c>
      <c r="I554" s="41">
        <v>360</v>
      </c>
      <c r="J554" s="40" t="s">
        <v>78</v>
      </c>
      <c r="K554" s="42" t="s">
        <v>415</v>
      </c>
    </row>
    <row r="555" spans="1:11" ht="42" x14ac:dyDescent="0.35">
      <c r="A555" s="40">
        <v>15</v>
      </c>
      <c r="B555" s="25" t="s">
        <v>416</v>
      </c>
      <c r="C555" s="41">
        <v>400</v>
      </c>
      <c r="D555" s="41">
        <v>400</v>
      </c>
      <c r="E555" s="42" t="s">
        <v>50</v>
      </c>
      <c r="F555" s="24" t="s">
        <v>177</v>
      </c>
      <c r="G555" s="23">
        <v>400</v>
      </c>
      <c r="H555" s="24" t="s">
        <v>177</v>
      </c>
      <c r="I555" s="41">
        <v>400</v>
      </c>
      <c r="J555" s="40" t="s">
        <v>78</v>
      </c>
      <c r="K555" s="42" t="s">
        <v>417</v>
      </c>
    </row>
    <row r="556" spans="1:11" ht="42" x14ac:dyDescent="0.35">
      <c r="A556" s="40">
        <v>16</v>
      </c>
      <c r="B556" s="25" t="s">
        <v>418</v>
      </c>
      <c r="C556" s="41">
        <v>3000</v>
      </c>
      <c r="D556" s="41">
        <v>3000</v>
      </c>
      <c r="E556" s="42" t="s">
        <v>50</v>
      </c>
      <c r="F556" s="24" t="s">
        <v>419</v>
      </c>
      <c r="G556" s="23">
        <v>3000</v>
      </c>
      <c r="H556" s="24" t="s">
        <v>419</v>
      </c>
      <c r="I556" s="41">
        <v>3000</v>
      </c>
      <c r="J556" s="40" t="s">
        <v>78</v>
      </c>
      <c r="K556" s="42" t="s">
        <v>420</v>
      </c>
    </row>
    <row r="557" spans="1:11" ht="42" x14ac:dyDescent="0.35">
      <c r="A557" s="40">
        <v>17</v>
      </c>
      <c r="B557" s="25" t="s">
        <v>421</v>
      </c>
      <c r="C557" s="41">
        <v>20000</v>
      </c>
      <c r="D557" s="41">
        <v>20000</v>
      </c>
      <c r="E557" s="42" t="s">
        <v>50</v>
      </c>
      <c r="F557" s="24" t="s">
        <v>422</v>
      </c>
      <c r="G557" s="23">
        <v>20000</v>
      </c>
      <c r="H557" s="24" t="s">
        <v>422</v>
      </c>
      <c r="I557" s="41">
        <v>20000</v>
      </c>
      <c r="J557" s="40" t="s">
        <v>78</v>
      </c>
      <c r="K557" s="42" t="s">
        <v>423</v>
      </c>
    </row>
    <row r="558" spans="1:11" ht="42" x14ac:dyDescent="0.35">
      <c r="A558" s="40">
        <v>18</v>
      </c>
      <c r="B558" s="25" t="s">
        <v>424</v>
      </c>
      <c r="C558" s="41">
        <v>2000</v>
      </c>
      <c r="D558" s="41">
        <v>2000</v>
      </c>
      <c r="E558" s="42" t="s">
        <v>50</v>
      </c>
      <c r="F558" s="24" t="s">
        <v>425</v>
      </c>
      <c r="G558" s="23">
        <v>2000</v>
      </c>
      <c r="H558" s="24" t="s">
        <v>425</v>
      </c>
      <c r="I558" s="41">
        <v>2000</v>
      </c>
      <c r="J558" s="40" t="s">
        <v>78</v>
      </c>
      <c r="K558" s="42" t="s">
        <v>426</v>
      </c>
    </row>
    <row r="559" spans="1:11" ht="42" x14ac:dyDescent="0.35">
      <c r="A559" s="40">
        <v>19</v>
      </c>
      <c r="B559" s="25" t="s">
        <v>29</v>
      </c>
      <c r="C559" s="41">
        <v>27000</v>
      </c>
      <c r="D559" s="41">
        <v>27000</v>
      </c>
      <c r="E559" s="42" t="s">
        <v>50</v>
      </c>
      <c r="F559" s="24" t="s">
        <v>56</v>
      </c>
      <c r="G559" s="23">
        <v>27000</v>
      </c>
      <c r="H559" s="24" t="s">
        <v>56</v>
      </c>
      <c r="I559" s="41">
        <v>27000</v>
      </c>
      <c r="J559" s="40" t="s">
        <v>78</v>
      </c>
      <c r="K559" s="42" t="s">
        <v>427</v>
      </c>
    </row>
    <row r="560" spans="1:11" ht="42" x14ac:dyDescent="0.35">
      <c r="A560" s="40">
        <v>20</v>
      </c>
      <c r="B560" s="25" t="s">
        <v>428</v>
      </c>
      <c r="C560" s="41">
        <v>1580.56</v>
      </c>
      <c r="D560" s="41">
        <v>1580.56</v>
      </c>
      <c r="E560" s="42" t="s">
        <v>50</v>
      </c>
      <c r="F560" s="24" t="s">
        <v>57</v>
      </c>
      <c r="G560" s="23">
        <v>1580.56</v>
      </c>
      <c r="H560" s="24" t="s">
        <v>57</v>
      </c>
      <c r="I560" s="41">
        <v>1580.56</v>
      </c>
      <c r="J560" s="40" t="s">
        <v>78</v>
      </c>
      <c r="K560" s="42" t="s">
        <v>429</v>
      </c>
    </row>
    <row r="561" spans="1:12" x14ac:dyDescent="0.35">
      <c r="L561" s="26"/>
    </row>
    <row r="562" spans="1:12" x14ac:dyDescent="0.35">
      <c r="A562" s="26" t="s">
        <v>663</v>
      </c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</row>
    <row r="563" spans="1:12" x14ac:dyDescent="0.35">
      <c r="A563" s="26" t="s">
        <v>664</v>
      </c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</row>
    <row r="564" spans="1:12" x14ac:dyDescent="0.35">
      <c r="A564" s="26" t="s">
        <v>656</v>
      </c>
      <c r="B564" s="26"/>
      <c r="C564" s="26"/>
      <c r="D564" s="26"/>
      <c r="E564" s="26"/>
      <c r="F564" s="26"/>
      <c r="G564" s="26"/>
      <c r="H564" s="26"/>
      <c r="I564" s="26"/>
      <c r="J564" s="26"/>
      <c r="K564" s="26"/>
    </row>
    <row r="565" spans="1:12" x14ac:dyDescent="0.35">
      <c r="I565" s="1"/>
      <c r="J565" s="1"/>
    </row>
    <row r="566" spans="1:12" x14ac:dyDescent="0.35">
      <c r="C566" s="57" t="s">
        <v>1</v>
      </c>
      <c r="D566" s="57"/>
      <c r="E566" s="2" t="s">
        <v>2</v>
      </c>
      <c r="F566" s="2" t="s">
        <v>3</v>
      </c>
      <c r="I566" s="1"/>
      <c r="J566" s="1"/>
    </row>
    <row r="567" spans="1:12" x14ac:dyDescent="0.35">
      <c r="C567" s="56" t="s">
        <v>4</v>
      </c>
      <c r="D567" s="56"/>
      <c r="E567" s="9">
        <v>0</v>
      </c>
      <c r="F567" s="3">
        <v>0</v>
      </c>
      <c r="I567" s="1"/>
      <c r="J567" s="1"/>
    </row>
    <row r="568" spans="1:12" x14ac:dyDescent="0.35">
      <c r="C568" s="56" t="s">
        <v>5</v>
      </c>
      <c r="D568" s="56"/>
      <c r="E568" s="9">
        <v>0</v>
      </c>
      <c r="F568" s="3">
        <v>0</v>
      </c>
      <c r="I568" s="1"/>
      <c r="J568" s="1"/>
    </row>
    <row r="569" spans="1:12" x14ac:dyDescent="0.35">
      <c r="C569" s="56" t="s">
        <v>6</v>
      </c>
      <c r="D569" s="56"/>
      <c r="E569" s="9">
        <v>20</v>
      </c>
      <c r="F569" s="7">
        <v>1695096.9</v>
      </c>
      <c r="I569" s="1"/>
      <c r="J569" s="1"/>
    </row>
    <row r="570" spans="1:12" x14ac:dyDescent="0.35">
      <c r="C570" s="56" t="s">
        <v>7</v>
      </c>
      <c r="D570" s="56"/>
      <c r="E570" s="9">
        <v>0</v>
      </c>
      <c r="F570" s="3">
        <v>0</v>
      </c>
      <c r="I570" s="1"/>
      <c r="J570" s="1"/>
      <c r="L570" s="26"/>
    </row>
    <row r="571" spans="1:12" x14ac:dyDescent="0.35">
      <c r="C571" s="56" t="s">
        <v>8</v>
      </c>
      <c r="D571" s="56"/>
      <c r="E571" s="9">
        <v>0</v>
      </c>
      <c r="F571" s="3">
        <v>0</v>
      </c>
      <c r="I571" s="1"/>
      <c r="J571" s="1"/>
      <c r="L571" s="26"/>
    </row>
    <row r="572" spans="1:12" x14ac:dyDescent="0.35">
      <c r="C572" s="57" t="s">
        <v>9</v>
      </c>
      <c r="D572" s="57"/>
      <c r="E572" s="9">
        <v>20</v>
      </c>
      <c r="F572" s="7">
        <f>F569</f>
        <v>1695096.9</v>
      </c>
      <c r="I572" s="1"/>
      <c r="J572" s="1"/>
      <c r="L572" s="26"/>
    </row>
    <row r="573" spans="1:12" x14ac:dyDescent="0.35">
      <c r="C573" s="30" t="s">
        <v>645</v>
      </c>
      <c r="D573" s="29"/>
      <c r="E573" s="27" t="s">
        <v>112</v>
      </c>
      <c r="F573" s="28"/>
    </row>
    <row r="574" spans="1:12" x14ac:dyDescent="0.35">
      <c r="C574" s="48" t="s">
        <v>646</v>
      </c>
      <c r="D574" s="49"/>
      <c r="E574" s="50" t="s">
        <v>112</v>
      </c>
      <c r="F574" s="51"/>
    </row>
    <row r="577" spans="1:11" ht="23.25" x14ac:dyDescent="0.35">
      <c r="A577" s="67" t="s">
        <v>637</v>
      </c>
      <c r="B577" s="67"/>
      <c r="C577" s="67"/>
      <c r="D577" s="67"/>
      <c r="E577" s="67"/>
      <c r="F577" s="67"/>
      <c r="G577" s="67"/>
      <c r="H577" s="67"/>
      <c r="I577" s="67"/>
      <c r="J577" s="67"/>
      <c r="K577" s="15" t="s">
        <v>635</v>
      </c>
    </row>
    <row r="578" spans="1:11" ht="23.25" x14ac:dyDescent="0.35">
      <c r="A578" s="65" t="s">
        <v>23</v>
      </c>
      <c r="B578" s="65"/>
      <c r="C578" s="65"/>
      <c r="D578" s="65"/>
      <c r="E578" s="65"/>
      <c r="F578" s="65"/>
      <c r="G578" s="65"/>
      <c r="H578" s="65"/>
      <c r="I578" s="65"/>
      <c r="J578" s="65"/>
      <c r="K578" s="65"/>
    </row>
    <row r="579" spans="1:11" ht="23.25" x14ac:dyDescent="0.35">
      <c r="A579" s="67" t="s">
        <v>464</v>
      </c>
      <c r="B579" s="67"/>
      <c r="C579" s="67"/>
      <c r="D579" s="67"/>
      <c r="E579" s="67"/>
      <c r="F579" s="67"/>
      <c r="G579" s="67"/>
      <c r="H579" s="67"/>
      <c r="I579" s="67"/>
      <c r="J579" s="67"/>
      <c r="K579" s="67"/>
    </row>
    <row r="580" spans="1:11" x14ac:dyDescent="0.35">
      <c r="A580" s="35" t="s">
        <v>10</v>
      </c>
      <c r="B580" s="20" t="s">
        <v>11</v>
      </c>
      <c r="C580" s="36" t="s">
        <v>12</v>
      </c>
      <c r="D580" s="43" t="s">
        <v>13</v>
      </c>
      <c r="E580" s="35" t="s">
        <v>14</v>
      </c>
      <c r="F580" s="20" t="s">
        <v>15</v>
      </c>
      <c r="G580" s="45" t="s">
        <v>16</v>
      </c>
      <c r="H580" s="20" t="s">
        <v>17</v>
      </c>
      <c r="I580" s="36" t="s">
        <v>18</v>
      </c>
      <c r="J580" s="38" t="s">
        <v>19</v>
      </c>
      <c r="K580" s="39" t="s">
        <v>20</v>
      </c>
    </row>
    <row r="581" spans="1:11" x14ac:dyDescent="0.35">
      <c r="A581" s="40">
        <v>1</v>
      </c>
      <c r="B581" s="25" t="s">
        <v>465</v>
      </c>
      <c r="C581" s="41">
        <v>3730</v>
      </c>
      <c r="D581" s="41">
        <v>3730</v>
      </c>
      <c r="E581" s="40" t="s">
        <v>50</v>
      </c>
      <c r="F581" s="24" t="s">
        <v>431</v>
      </c>
      <c r="G581" s="41">
        <v>3730</v>
      </c>
      <c r="H581" s="24" t="s">
        <v>431</v>
      </c>
      <c r="I581" s="41">
        <v>3730</v>
      </c>
      <c r="J581" s="40" t="s">
        <v>78</v>
      </c>
      <c r="K581" s="42" t="s">
        <v>432</v>
      </c>
    </row>
    <row r="582" spans="1:11" ht="42" x14ac:dyDescent="0.35">
      <c r="A582" s="40">
        <v>2</v>
      </c>
      <c r="B582" s="25" t="s">
        <v>433</v>
      </c>
      <c r="C582" s="41">
        <v>600</v>
      </c>
      <c r="D582" s="41">
        <v>600</v>
      </c>
      <c r="E582" s="40" t="s">
        <v>50</v>
      </c>
      <c r="F582" s="24" t="s">
        <v>238</v>
      </c>
      <c r="G582" s="41">
        <v>600</v>
      </c>
      <c r="H582" s="24" t="s">
        <v>238</v>
      </c>
      <c r="I582" s="41">
        <v>600</v>
      </c>
      <c r="J582" s="40" t="s">
        <v>78</v>
      </c>
      <c r="K582" s="42" t="s">
        <v>434</v>
      </c>
    </row>
    <row r="583" spans="1:11" x14ac:dyDescent="0.35">
      <c r="A583" s="40">
        <v>3</v>
      </c>
      <c r="B583" s="25" t="s">
        <v>435</v>
      </c>
      <c r="C583" s="41">
        <v>4200</v>
      </c>
      <c r="D583" s="41">
        <v>4200</v>
      </c>
      <c r="E583" s="40" t="s">
        <v>50</v>
      </c>
      <c r="F583" s="24" t="s">
        <v>118</v>
      </c>
      <c r="G583" s="41">
        <v>4200</v>
      </c>
      <c r="H583" s="24" t="s">
        <v>118</v>
      </c>
      <c r="I583" s="41">
        <v>4200</v>
      </c>
      <c r="J583" s="40" t="s">
        <v>78</v>
      </c>
      <c r="K583" s="42" t="s">
        <v>436</v>
      </c>
    </row>
    <row r="584" spans="1:11" ht="42" x14ac:dyDescent="0.35">
      <c r="A584" s="40">
        <v>4</v>
      </c>
      <c r="B584" s="25" t="s">
        <v>437</v>
      </c>
      <c r="C584" s="41">
        <v>27000</v>
      </c>
      <c r="D584" s="41">
        <v>27000</v>
      </c>
      <c r="E584" s="40" t="s">
        <v>50</v>
      </c>
      <c r="F584" s="24" t="s">
        <v>438</v>
      </c>
      <c r="G584" s="41">
        <v>27000</v>
      </c>
      <c r="H584" s="24" t="s">
        <v>438</v>
      </c>
      <c r="I584" s="41">
        <v>27000</v>
      </c>
      <c r="J584" s="40" t="s">
        <v>78</v>
      </c>
      <c r="K584" s="42" t="s">
        <v>439</v>
      </c>
    </row>
    <row r="585" spans="1:11" ht="42" x14ac:dyDescent="0.35">
      <c r="A585" s="40">
        <v>5</v>
      </c>
      <c r="B585" s="25" t="s">
        <v>440</v>
      </c>
      <c r="C585" s="41">
        <v>16000</v>
      </c>
      <c r="D585" s="41">
        <v>16000</v>
      </c>
      <c r="E585" s="40" t="s">
        <v>50</v>
      </c>
      <c r="F585" s="24" t="s">
        <v>441</v>
      </c>
      <c r="G585" s="41">
        <v>16000</v>
      </c>
      <c r="H585" s="24" t="s">
        <v>441</v>
      </c>
      <c r="I585" s="41">
        <v>16000</v>
      </c>
      <c r="J585" s="40" t="s">
        <v>78</v>
      </c>
      <c r="K585" s="42" t="s">
        <v>442</v>
      </c>
    </row>
    <row r="586" spans="1:11" ht="42" x14ac:dyDescent="0.35">
      <c r="A586" s="40">
        <v>6</v>
      </c>
      <c r="B586" s="25" t="s">
        <v>443</v>
      </c>
      <c r="C586" s="41">
        <v>4730</v>
      </c>
      <c r="D586" s="41">
        <v>4730</v>
      </c>
      <c r="E586" s="40" t="s">
        <v>50</v>
      </c>
      <c r="F586" s="24" t="s">
        <v>205</v>
      </c>
      <c r="G586" s="41">
        <v>4730</v>
      </c>
      <c r="H586" s="24" t="s">
        <v>205</v>
      </c>
      <c r="I586" s="41">
        <v>4730</v>
      </c>
      <c r="J586" s="40" t="s">
        <v>78</v>
      </c>
      <c r="K586" s="42" t="s">
        <v>444</v>
      </c>
    </row>
    <row r="587" spans="1:11" ht="42" x14ac:dyDescent="0.35">
      <c r="A587" s="40">
        <v>7</v>
      </c>
      <c r="B587" s="25" t="s">
        <v>445</v>
      </c>
      <c r="C587" s="41">
        <v>500</v>
      </c>
      <c r="D587" s="41">
        <v>500</v>
      </c>
      <c r="E587" s="40" t="s">
        <v>50</v>
      </c>
      <c r="F587" s="24" t="s">
        <v>177</v>
      </c>
      <c r="G587" s="41">
        <v>500</v>
      </c>
      <c r="H587" s="24" t="s">
        <v>177</v>
      </c>
      <c r="I587" s="41">
        <v>500</v>
      </c>
      <c r="J587" s="40" t="s">
        <v>78</v>
      </c>
      <c r="K587" s="42" t="s">
        <v>446</v>
      </c>
    </row>
    <row r="588" spans="1:11" x14ac:dyDescent="0.35">
      <c r="A588" s="40">
        <v>8</v>
      </c>
      <c r="B588" s="25" t="s">
        <v>447</v>
      </c>
      <c r="C588" s="41">
        <v>4400</v>
      </c>
      <c r="D588" s="41">
        <v>4400</v>
      </c>
      <c r="E588" s="40" t="s">
        <v>50</v>
      </c>
      <c r="F588" s="24" t="s">
        <v>205</v>
      </c>
      <c r="G588" s="41">
        <v>4400</v>
      </c>
      <c r="H588" s="24" t="s">
        <v>205</v>
      </c>
      <c r="I588" s="41">
        <v>4400</v>
      </c>
      <c r="J588" s="40" t="s">
        <v>78</v>
      </c>
      <c r="K588" s="42" t="s">
        <v>448</v>
      </c>
    </row>
    <row r="589" spans="1:11" ht="42" x14ac:dyDescent="0.35">
      <c r="A589" s="40">
        <v>9</v>
      </c>
      <c r="B589" s="25" t="s">
        <v>449</v>
      </c>
      <c r="C589" s="41">
        <v>5144.5600000000004</v>
      </c>
      <c r="D589" s="41">
        <v>5144.5600000000004</v>
      </c>
      <c r="E589" s="40" t="s">
        <v>50</v>
      </c>
      <c r="F589" s="24" t="s">
        <v>450</v>
      </c>
      <c r="G589" s="41">
        <v>5144.5600000000004</v>
      </c>
      <c r="H589" s="24" t="s">
        <v>450</v>
      </c>
      <c r="I589" s="41">
        <v>5144.5600000000004</v>
      </c>
      <c r="J589" s="40" t="s">
        <v>78</v>
      </c>
      <c r="K589" s="42" t="s">
        <v>451</v>
      </c>
    </row>
    <row r="590" spans="1:11" x14ac:dyDescent="0.35">
      <c r="A590" s="40">
        <v>10</v>
      </c>
      <c r="B590" s="25" t="s">
        <v>452</v>
      </c>
      <c r="C590" s="41">
        <v>13900</v>
      </c>
      <c r="D590" s="41">
        <v>13900</v>
      </c>
      <c r="E590" s="40" t="s">
        <v>50</v>
      </c>
      <c r="F590" s="24" t="s">
        <v>166</v>
      </c>
      <c r="G590" s="41">
        <v>13900</v>
      </c>
      <c r="H590" s="24" t="s">
        <v>166</v>
      </c>
      <c r="I590" s="41">
        <v>13900</v>
      </c>
      <c r="J590" s="40" t="s">
        <v>78</v>
      </c>
      <c r="K590" s="42" t="s">
        <v>453</v>
      </c>
    </row>
    <row r="591" spans="1:11" x14ac:dyDescent="0.35">
      <c r="A591" s="40">
        <v>11</v>
      </c>
      <c r="B591" s="25" t="s">
        <v>454</v>
      </c>
      <c r="C591" s="41">
        <v>17000</v>
      </c>
      <c r="D591" s="41">
        <v>17000</v>
      </c>
      <c r="E591" s="40" t="s">
        <v>50</v>
      </c>
      <c r="F591" s="24" t="s">
        <v>68</v>
      </c>
      <c r="G591" s="41">
        <v>17000</v>
      </c>
      <c r="H591" s="24" t="s">
        <v>68</v>
      </c>
      <c r="I591" s="41">
        <v>17000</v>
      </c>
      <c r="J591" s="40" t="s">
        <v>78</v>
      </c>
      <c r="K591" s="42" t="s">
        <v>455</v>
      </c>
    </row>
    <row r="592" spans="1:11" ht="42" x14ac:dyDescent="0.35">
      <c r="A592" s="40">
        <v>12</v>
      </c>
      <c r="B592" s="25" t="s">
        <v>456</v>
      </c>
      <c r="C592" s="41">
        <v>66228.899999999994</v>
      </c>
      <c r="D592" s="41">
        <v>66228.899999999994</v>
      </c>
      <c r="E592" s="40" t="s">
        <v>50</v>
      </c>
      <c r="F592" s="24" t="s">
        <v>57</v>
      </c>
      <c r="G592" s="41">
        <v>66228.899999999994</v>
      </c>
      <c r="H592" s="24" t="s">
        <v>57</v>
      </c>
      <c r="I592" s="41">
        <v>66228.899999999994</v>
      </c>
      <c r="J592" s="40" t="s">
        <v>78</v>
      </c>
      <c r="K592" s="42" t="s">
        <v>457</v>
      </c>
    </row>
    <row r="593" spans="1:11" ht="42" x14ac:dyDescent="0.35">
      <c r="A593" s="40">
        <v>13</v>
      </c>
      <c r="B593" s="25" t="s">
        <v>458</v>
      </c>
      <c r="C593" s="41">
        <v>9534.9</v>
      </c>
      <c r="D593" s="41">
        <v>9534.9</v>
      </c>
      <c r="E593" s="40" t="s">
        <v>50</v>
      </c>
      <c r="F593" s="24" t="s">
        <v>57</v>
      </c>
      <c r="G593" s="41">
        <v>9534.9</v>
      </c>
      <c r="H593" s="24" t="s">
        <v>57</v>
      </c>
      <c r="I593" s="41">
        <v>9534.9</v>
      </c>
      <c r="J593" s="40" t="s">
        <v>78</v>
      </c>
      <c r="K593" s="42" t="s">
        <v>459</v>
      </c>
    </row>
    <row r="594" spans="1:11" ht="42" x14ac:dyDescent="0.35">
      <c r="A594" s="40">
        <v>14</v>
      </c>
      <c r="B594" s="25" t="s">
        <v>460</v>
      </c>
      <c r="C594" s="41">
        <v>500000</v>
      </c>
      <c r="D594" s="41">
        <v>491000</v>
      </c>
      <c r="E594" s="40" t="s">
        <v>50</v>
      </c>
      <c r="F594" s="24" t="s">
        <v>461</v>
      </c>
      <c r="G594" s="41">
        <v>491000</v>
      </c>
      <c r="H594" s="24" t="s">
        <v>461</v>
      </c>
      <c r="I594" s="41">
        <v>491000</v>
      </c>
      <c r="J594" s="40" t="s">
        <v>78</v>
      </c>
      <c r="K594" s="42" t="s">
        <v>462</v>
      </c>
    </row>
    <row r="595" spans="1:11" x14ac:dyDescent="0.35">
      <c r="A595" s="40">
        <v>15</v>
      </c>
      <c r="B595" s="25" t="s">
        <v>307</v>
      </c>
      <c r="C595" s="41">
        <v>27000</v>
      </c>
      <c r="D595" s="41">
        <v>27000</v>
      </c>
      <c r="E595" s="40" t="s">
        <v>50</v>
      </c>
      <c r="F595" s="24" t="s">
        <v>173</v>
      </c>
      <c r="G595" s="41">
        <v>27000</v>
      </c>
      <c r="H595" s="24" t="s">
        <v>173</v>
      </c>
      <c r="I595" s="41">
        <v>27000</v>
      </c>
      <c r="J595" s="40" t="s">
        <v>78</v>
      </c>
      <c r="K595" s="42" t="s">
        <v>463</v>
      </c>
    </row>
    <row r="597" spans="1:11" x14ac:dyDescent="0.35">
      <c r="A597" s="4"/>
      <c r="B597" s="26" t="s">
        <v>22</v>
      </c>
      <c r="C597" s="26"/>
      <c r="D597" s="26"/>
      <c r="E597" s="26"/>
      <c r="F597" s="26"/>
      <c r="G597" s="26"/>
      <c r="H597" s="26"/>
      <c r="I597" s="26"/>
      <c r="J597" s="26"/>
      <c r="K597" s="26"/>
    </row>
    <row r="598" spans="1:11" x14ac:dyDescent="0.35">
      <c r="A598" s="4"/>
      <c r="B598" s="26" t="s">
        <v>21</v>
      </c>
      <c r="C598" s="26"/>
      <c r="D598" s="26"/>
      <c r="E598" s="26"/>
      <c r="F598" s="26"/>
      <c r="G598" s="26"/>
      <c r="H598" s="26"/>
      <c r="I598" s="26"/>
      <c r="J598" s="26"/>
      <c r="K598" s="26"/>
    </row>
    <row r="599" spans="1:11" x14ac:dyDescent="0.35">
      <c r="A599" s="4"/>
      <c r="B599" s="26" t="s">
        <v>0</v>
      </c>
      <c r="C599" s="26"/>
      <c r="D599" s="26"/>
      <c r="E599" s="26"/>
      <c r="F599" s="26"/>
      <c r="G599" s="26"/>
      <c r="H599" s="26"/>
      <c r="I599" s="26"/>
      <c r="J599" s="26"/>
      <c r="K599" s="26"/>
    </row>
    <row r="600" spans="1:11" x14ac:dyDescent="0.35">
      <c r="A600" s="4"/>
      <c r="I600" s="1"/>
      <c r="J600" s="1"/>
    </row>
    <row r="601" spans="1:11" x14ac:dyDescent="0.35">
      <c r="A601" s="4"/>
      <c r="B601" s="2" t="s">
        <v>1</v>
      </c>
      <c r="C601" s="2" t="s">
        <v>2</v>
      </c>
      <c r="D601" s="2" t="s">
        <v>3</v>
      </c>
      <c r="E601" s="52"/>
      <c r="F601" s="52"/>
      <c r="G601" s="52"/>
      <c r="I601" s="1"/>
      <c r="J601" s="1"/>
    </row>
    <row r="602" spans="1:11" x14ac:dyDescent="0.35">
      <c r="A602" s="4"/>
      <c r="B602" s="3" t="s">
        <v>4</v>
      </c>
      <c r="C602" s="9">
        <v>0</v>
      </c>
      <c r="D602" s="3">
        <v>0</v>
      </c>
      <c r="F602" s="6"/>
      <c r="I602" s="1"/>
      <c r="J602" s="1"/>
    </row>
    <row r="603" spans="1:11" x14ac:dyDescent="0.35">
      <c r="A603" s="4"/>
      <c r="B603" s="3" t="s">
        <v>5</v>
      </c>
      <c r="C603" s="9">
        <v>0</v>
      </c>
      <c r="D603" s="3">
        <v>0</v>
      </c>
      <c r="F603" s="6"/>
      <c r="I603" s="1"/>
      <c r="J603" s="1"/>
    </row>
    <row r="604" spans="1:11" x14ac:dyDescent="0.35">
      <c r="A604" s="4"/>
      <c r="B604" s="3" t="s">
        <v>6</v>
      </c>
      <c r="C604" s="9">
        <v>15</v>
      </c>
      <c r="D604" s="7">
        <v>690968.36</v>
      </c>
      <c r="F604" s="6"/>
      <c r="G604" s="54"/>
      <c r="I604" s="1"/>
      <c r="J604" s="1"/>
    </row>
    <row r="605" spans="1:11" x14ac:dyDescent="0.35">
      <c r="A605" s="4"/>
      <c r="B605" s="3" t="s">
        <v>7</v>
      </c>
      <c r="C605" s="9">
        <v>0</v>
      </c>
      <c r="D605" s="3">
        <v>0</v>
      </c>
      <c r="F605" s="6"/>
      <c r="I605" s="1"/>
      <c r="J605" s="1"/>
    </row>
    <row r="606" spans="1:11" x14ac:dyDescent="0.35">
      <c r="A606" s="4"/>
      <c r="B606" s="3" t="s">
        <v>8</v>
      </c>
      <c r="C606" s="9">
        <v>0</v>
      </c>
      <c r="D606" s="3">
        <v>0</v>
      </c>
      <c r="F606" s="6"/>
      <c r="I606" s="1"/>
      <c r="J606" s="1"/>
    </row>
    <row r="607" spans="1:11" x14ac:dyDescent="0.35">
      <c r="A607" s="4"/>
      <c r="B607" s="2" t="s">
        <v>9</v>
      </c>
      <c r="C607" s="9">
        <v>15</v>
      </c>
      <c r="D607" s="7">
        <f>D604</f>
        <v>690968.36</v>
      </c>
      <c r="E607" s="52"/>
      <c r="F607" s="6"/>
      <c r="G607" s="54"/>
      <c r="H607" s="4"/>
      <c r="I607" s="4"/>
      <c r="J607" s="4"/>
      <c r="K607" s="4"/>
    </row>
    <row r="608" spans="1:11" x14ac:dyDescent="0.35">
      <c r="B608" s="55" t="s">
        <v>645</v>
      </c>
      <c r="C608" s="61" t="s">
        <v>112</v>
      </c>
      <c r="D608" s="62"/>
      <c r="E608" s="53"/>
    </row>
    <row r="609" spans="1:11" x14ac:dyDescent="0.35">
      <c r="B609" s="2" t="s">
        <v>646</v>
      </c>
      <c r="C609" s="61" t="s">
        <v>112</v>
      </c>
      <c r="D609" s="62"/>
      <c r="E609" s="53"/>
    </row>
    <row r="615" spans="1:11" ht="23.25" x14ac:dyDescent="0.35">
      <c r="A615" s="67" t="s">
        <v>638</v>
      </c>
      <c r="B615" s="67"/>
      <c r="C615" s="67"/>
      <c r="D615" s="67"/>
      <c r="E615" s="67"/>
      <c r="F615" s="67"/>
      <c r="G615" s="67"/>
      <c r="H615" s="67"/>
      <c r="I615" s="67"/>
      <c r="J615" s="67"/>
      <c r="K615" s="15" t="s">
        <v>635</v>
      </c>
    </row>
    <row r="616" spans="1:11" ht="23.25" x14ac:dyDescent="0.35">
      <c r="A616" s="65" t="s">
        <v>23</v>
      </c>
      <c r="B616" s="65"/>
      <c r="C616" s="65"/>
      <c r="D616" s="65"/>
      <c r="E616" s="65"/>
      <c r="F616" s="65"/>
      <c r="G616" s="65"/>
      <c r="H616" s="65"/>
      <c r="I616" s="65"/>
      <c r="J616" s="65"/>
      <c r="K616" s="65"/>
    </row>
    <row r="617" spans="1:11" ht="23.25" x14ac:dyDescent="0.35">
      <c r="A617" s="67" t="s">
        <v>533</v>
      </c>
      <c r="B617" s="67"/>
      <c r="C617" s="67"/>
      <c r="D617" s="67"/>
      <c r="E617" s="67"/>
      <c r="F617" s="67"/>
      <c r="G617" s="67"/>
      <c r="H617" s="67"/>
      <c r="I617" s="67"/>
      <c r="J617" s="67"/>
      <c r="K617" s="67"/>
    </row>
    <row r="618" spans="1:11" x14ac:dyDescent="0.35">
      <c r="A618" s="35" t="s">
        <v>10</v>
      </c>
      <c r="B618" s="20" t="s">
        <v>11</v>
      </c>
      <c r="C618" s="36" t="s">
        <v>12</v>
      </c>
      <c r="D618" s="43" t="s">
        <v>13</v>
      </c>
      <c r="E618" s="35" t="s">
        <v>14</v>
      </c>
      <c r="F618" s="20" t="s">
        <v>15</v>
      </c>
      <c r="G618" s="36" t="s">
        <v>16</v>
      </c>
      <c r="H618" s="20" t="s">
        <v>17</v>
      </c>
      <c r="I618" s="36" t="s">
        <v>18</v>
      </c>
      <c r="J618" s="38" t="s">
        <v>19</v>
      </c>
      <c r="K618" s="39" t="s">
        <v>20</v>
      </c>
    </row>
    <row r="619" spans="1:11" x14ac:dyDescent="0.35">
      <c r="A619" s="40">
        <v>1</v>
      </c>
      <c r="B619" s="25" t="s">
        <v>466</v>
      </c>
      <c r="C619" s="41">
        <v>3000</v>
      </c>
      <c r="D619" s="41">
        <v>3000</v>
      </c>
      <c r="E619" s="40" t="s">
        <v>50</v>
      </c>
      <c r="F619" s="24" t="s">
        <v>319</v>
      </c>
      <c r="G619" s="41">
        <v>3000</v>
      </c>
      <c r="H619" s="24" t="s">
        <v>319</v>
      </c>
      <c r="I619" s="41">
        <v>3000</v>
      </c>
      <c r="J619" s="40" t="s">
        <v>78</v>
      </c>
      <c r="K619" s="42" t="s">
        <v>467</v>
      </c>
    </row>
    <row r="620" spans="1:11" ht="42" x14ac:dyDescent="0.35">
      <c r="A620" s="40">
        <v>2</v>
      </c>
      <c r="B620" s="25" t="s">
        <v>468</v>
      </c>
      <c r="C620" s="41">
        <v>8100</v>
      </c>
      <c r="D620" s="41">
        <v>8100</v>
      </c>
      <c r="E620" s="40" t="s">
        <v>50</v>
      </c>
      <c r="F620" s="24" t="s">
        <v>469</v>
      </c>
      <c r="G620" s="41">
        <v>8100</v>
      </c>
      <c r="H620" s="24" t="s">
        <v>469</v>
      </c>
      <c r="I620" s="41">
        <v>8100</v>
      </c>
      <c r="J620" s="40" t="s">
        <v>78</v>
      </c>
      <c r="K620" s="42" t="s">
        <v>470</v>
      </c>
    </row>
    <row r="621" spans="1:11" ht="42" x14ac:dyDescent="0.35">
      <c r="A621" s="40">
        <v>3</v>
      </c>
      <c r="B621" s="25" t="s">
        <v>471</v>
      </c>
      <c r="C621" s="41">
        <v>57600</v>
      </c>
      <c r="D621" s="41">
        <v>57600</v>
      </c>
      <c r="E621" s="40" t="s">
        <v>50</v>
      </c>
      <c r="F621" s="24" t="s">
        <v>412</v>
      </c>
      <c r="G621" s="41">
        <v>57600</v>
      </c>
      <c r="H621" s="24" t="s">
        <v>412</v>
      </c>
      <c r="I621" s="41">
        <v>57600</v>
      </c>
      <c r="J621" s="40" t="s">
        <v>78</v>
      </c>
      <c r="K621" s="42" t="s">
        <v>472</v>
      </c>
    </row>
    <row r="622" spans="1:11" x14ac:dyDescent="0.35">
      <c r="A622" s="40">
        <v>4</v>
      </c>
      <c r="B622" s="25" t="s">
        <v>473</v>
      </c>
      <c r="C622" s="41">
        <v>13500</v>
      </c>
      <c r="D622" s="41">
        <v>13500</v>
      </c>
      <c r="E622" s="40" t="s">
        <v>50</v>
      </c>
      <c r="F622" s="24" t="s">
        <v>474</v>
      </c>
      <c r="G622" s="41">
        <v>13500</v>
      </c>
      <c r="H622" s="24" t="s">
        <v>474</v>
      </c>
      <c r="I622" s="41">
        <v>13500</v>
      </c>
      <c r="J622" s="40" t="s">
        <v>78</v>
      </c>
      <c r="K622" s="42" t="s">
        <v>475</v>
      </c>
    </row>
    <row r="623" spans="1:11" x14ac:dyDescent="0.35">
      <c r="A623" s="40">
        <v>5</v>
      </c>
      <c r="B623" s="25" t="s">
        <v>476</v>
      </c>
      <c r="C623" s="41">
        <v>30425.5</v>
      </c>
      <c r="D623" s="41">
        <v>30425.5</v>
      </c>
      <c r="E623" s="40" t="s">
        <v>50</v>
      </c>
      <c r="F623" s="24" t="s">
        <v>477</v>
      </c>
      <c r="G623" s="41">
        <v>30425.5</v>
      </c>
      <c r="H623" s="24" t="s">
        <v>477</v>
      </c>
      <c r="I623" s="41">
        <v>30425.5</v>
      </c>
      <c r="J623" s="40" t="s">
        <v>78</v>
      </c>
      <c r="K623" s="42" t="s">
        <v>478</v>
      </c>
    </row>
    <row r="624" spans="1:11" ht="42" x14ac:dyDescent="0.35">
      <c r="A624" s="40">
        <v>6</v>
      </c>
      <c r="B624" s="25" t="s">
        <v>479</v>
      </c>
      <c r="C624" s="41">
        <v>500</v>
      </c>
      <c r="D624" s="41">
        <v>500</v>
      </c>
      <c r="E624" s="40" t="s">
        <v>50</v>
      </c>
      <c r="F624" s="24" t="s">
        <v>177</v>
      </c>
      <c r="G624" s="41">
        <v>500</v>
      </c>
      <c r="H624" s="24" t="s">
        <v>177</v>
      </c>
      <c r="I624" s="41">
        <v>500</v>
      </c>
      <c r="J624" s="40" t="s">
        <v>78</v>
      </c>
      <c r="K624" s="42" t="s">
        <v>480</v>
      </c>
    </row>
    <row r="625" spans="1:11" ht="42" x14ac:dyDescent="0.35">
      <c r="A625" s="40">
        <v>7</v>
      </c>
      <c r="B625" s="25" t="s">
        <v>481</v>
      </c>
      <c r="C625" s="41">
        <v>8800</v>
      </c>
      <c r="D625" s="41">
        <v>8800</v>
      </c>
      <c r="E625" s="40" t="s">
        <v>50</v>
      </c>
      <c r="F625" s="24" t="s">
        <v>205</v>
      </c>
      <c r="G625" s="41">
        <v>8800</v>
      </c>
      <c r="H625" s="24" t="s">
        <v>205</v>
      </c>
      <c r="I625" s="41">
        <v>8800</v>
      </c>
      <c r="J625" s="40" t="s">
        <v>78</v>
      </c>
      <c r="K625" s="42" t="s">
        <v>482</v>
      </c>
    </row>
    <row r="626" spans="1:11" ht="42" x14ac:dyDescent="0.35">
      <c r="A626" s="40">
        <v>8</v>
      </c>
      <c r="B626" s="25" t="s">
        <v>483</v>
      </c>
      <c r="C626" s="41">
        <v>4100</v>
      </c>
      <c r="D626" s="41">
        <v>4100</v>
      </c>
      <c r="E626" s="40" t="s">
        <v>50</v>
      </c>
      <c r="F626" s="24" t="s">
        <v>484</v>
      </c>
      <c r="G626" s="41">
        <v>4100</v>
      </c>
      <c r="H626" s="24" t="s">
        <v>484</v>
      </c>
      <c r="I626" s="41">
        <v>4100</v>
      </c>
      <c r="J626" s="40" t="s">
        <v>78</v>
      </c>
      <c r="K626" s="42" t="s">
        <v>485</v>
      </c>
    </row>
    <row r="627" spans="1:11" x14ac:dyDescent="0.35">
      <c r="A627" s="40">
        <v>9</v>
      </c>
      <c r="B627" s="25" t="s">
        <v>39</v>
      </c>
      <c r="C627" s="41">
        <v>2477</v>
      </c>
      <c r="D627" s="41">
        <v>2477</v>
      </c>
      <c r="E627" s="40" t="s">
        <v>50</v>
      </c>
      <c r="F627" s="24" t="s">
        <v>166</v>
      </c>
      <c r="G627" s="41">
        <v>2477</v>
      </c>
      <c r="H627" s="24" t="s">
        <v>166</v>
      </c>
      <c r="I627" s="41">
        <v>2477</v>
      </c>
      <c r="J627" s="40" t="s">
        <v>78</v>
      </c>
      <c r="K627" s="42" t="s">
        <v>486</v>
      </c>
    </row>
    <row r="628" spans="1:11" x14ac:dyDescent="0.35">
      <c r="A628" s="40">
        <v>10</v>
      </c>
      <c r="B628" s="25" t="s">
        <v>487</v>
      </c>
      <c r="C628" s="41">
        <v>3400</v>
      </c>
      <c r="D628" s="41">
        <v>3400</v>
      </c>
      <c r="E628" s="40" t="s">
        <v>50</v>
      </c>
      <c r="F628" s="24" t="s">
        <v>118</v>
      </c>
      <c r="G628" s="41">
        <v>3400</v>
      </c>
      <c r="H628" s="24" t="s">
        <v>118</v>
      </c>
      <c r="I628" s="41">
        <v>3400</v>
      </c>
      <c r="J628" s="40" t="s">
        <v>78</v>
      </c>
      <c r="K628" s="42" t="s">
        <v>488</v>
      </c>
    </row>
    <row r="629" spans="1:11" x14ac:dyDescent="0.35">
      <c r="A629" s="40">
        <v>11</v>
      </c>
      <c r="B629" s="25" t="s">
        <v>39</v>
      </c>
      <c r="C629" s="41">
        <v>4420</v>
      </c>
      <c r="D629" s="41">
        <v>4420</v>
      </c>
      <c r="E629" s="40" t="s">
        <v>50</v>
      </c>
      <c r="F629" s="24" t="s">
        <v>53</v>
      </c>
      <c r="G629" s="41">
        <v>4420</v>
      </c>
      <c r="H629" s="24" t="s">
        <v>53</v>
      </c>
      <c r="I629" s="41">
        <v>4420</v>
      </c>
      <c r="J629" s="40" t="s">
        <v>78</v>
      </c>
      <c r="K629" s="42" t="s">
        <v>489</v>
      </c>
    </row>
    <row r="630" spans="1:11" x14ac:dyDescent="0.35">
      <c r="A630" s="40">
        <v>12</v>
      </c>
      <c r="B630" s="25" t="s">
        <v>152</v>
      </c>
      <c r="C630" s="41">
        <v>10524</v>
      </c>
      <c r="D630" s="41">
        <v>10524</v>
      </c>
      <c r="E630" s="40" t="s">
        <v>50</v>
      </c>
      <c r="F630" s="24" t="s">
        <v>53</v>
      </c>
      <c r="G630" s="41">
        <v>10524</v>
      </c>
      <c r="H630" s="24" t="s">
        <v>53</v>
      </c>
      <c r="I630" s="41">
        <v>10524</v>
      </c>
      <c r="J630" s="40" t="s">
        <v>78</v>
      </c>
      <c r="K630" s="42" t="s">
        <v>490</v>
      </c>
    </row>
    <row r="631" spans="1:11" x14ac:dyDescent="0.35">
      <c r="A631" s="40">
        <v>13</v>
      </c>
      <c r="B631" s="25" t="s">
        <v>146</v>
      </c>
      <c r="C631" s="41">
        <v>5230</v>
      </c>
      <c r="D631" s="41">
        <v>5230</v>
      </c>
      <c r="E631" s="40" t="s">
        <v>50</v>
      </c>
      <c r="F631" s="24" t="s">
        <v>53</v>
      </c>
      <c r="G631" s="41">
        <v>5230</v>
      </c>
      <c r="H631" s="24" t="s">
        <v>53</v>
      </c>
      <c r="I631" s="41">
        <v>5230</v>
      </c>
      <c r="J631" s="40" t="s">
        <v>78</v>
      </c>
      <c r="K631" s="42" t="s">
        <v>491</v>
      </c>
    </row>
    <row r="632" spans="1:11" x14ac:dyDescent="0.35">
      <c r="A632" s="40">
        <v>14</v>
      </c>
      <c r="B632" s="25" t="s">
        <v>142</v>
      </c>
      <c r="C632" s="41">
        <v>16540</v>
      </c>
      <c r="D632" s="41">
        <v>16540</v>
      </c>
      <c r="E632" s="40" t="s">
        <v>50</v>
      </c>
      <c r="F632" s="24" t="s">
        <v>53</v>
      </c>
      <c r="G632" s="41">
        <v>16540</v>
      </c>
      <c r="H632" s="24" t="s">
        <v>53</v>
      </c>
      <c r="I632" s="41">
        <v>16540</v>
      </c>
      <c r="J632" s="40" t="s">
        <v>78</v>
      </c>
      <c r="K632" s="42" t="s">
        <v>492</v>
      </c>
    </row>
    <row r="633" spans="1:11" x14ac:dyDescent="0.35">
      <c r="A633" s="40">
        <v>15</v>
      </c>
      <c r="B633" s="25" t="s">
        <v>355</v>
      </c>
      <c r="C633" s="41">
        <v>8520</v>
      </c>
      <c r="D633" s="41">
        <v>8520</v>
      </c>
      <c r="E633" s="40" t="s">
        <v>50</v>
      </c>
      <c r="F633" s="24" t="s">
        <v>53</v>
      </c>
      <c r="G633" s="41">
        <v>8520</v>
      </c>
      <c r="H633" s="24" t="s">
        <v>53</v>
      </c>
      <c r="I633" s="41">
        <v>8520</v>
      </c>
      <c r="J633" s="40" t="s">
        <v>78</v>
      </c>
      <c r="K633" s="42" t="s">
        <v>493</v>
      </c>
    </row>
    <row r="634" spans="1:11" x14ac:dyDescent="0.35">
      <c r="A634" s="40">
        <v>16</v>
      </c>
      <c r="B634" s="25" t="s">
        <v>359</v>
      </c>
      <c r="C634" s="41">
        <v>8840</v>
      </c>
      <c r="D634" s="41">
        <v>8840</v>
      </c>
      <c r="E634" s="40" t="s">
        <v>50</v>
      </c>
      <c r="F634" s="24" t="s">
        <v>53</v>
      </c>
      <c r="G634" s="41">
        <v>8840</v>
      </c>
      <c r="H634" s="24" t="s">
        <v>53</v>
      </c>
      <c r="I634" s="41">
        <v>8840</v>
      </c>
      <c r="J634" s="40" t="s">
        <v>78</v>
      </c>
      <c r="K634" s="42" t="s">
        <v>494</v>
      </c>
    </row>
    <row r="635" spans="1:11" x14ac:dyDescent="0.35">
      <c r="A635" s="40">
        <v>17</v>
      </c>
      <c r="B635" s="25" t="s">
        <v>144</v>
      </c>
      <c r="C635" s="41">
        <v>640</v>
      </c>
      <c r="D635" s="41">
        <v>640</v>
      </c>
      <c r="E635" s="40" t="s">
        <v>50</v>
      </c>
      <c r="F635" s="24" t="s">
        <v>53</v>
      </c>
      <c r="G635" s="41">
        <v>640</v>
      </c>
      <c r="H635" s="24" t="s">
        <v>53</v>
      </c>
      <c r="I635" s="41">
        <v>640</v>
      </c>
      <c r="J635" s="40" t="s">
        <v>78</v>
      </c>
      <c r="K635" s="42" t="s">
        <v>495</v>
      </c>
    </row>
    <row r="636" spans="1:11" x14ac:dyDescent="0.35">
      <c r="A636" s="40">
        <v>18</v>
      </c>
      <c r="B636" s="25" t="s">
        <v>496</v>
      </c>
      <c r="C636" s="41">
        <v>2510</v>
      </c>
      <c r="D636" s="41">
        <v>2510</v>
      </c>
      <c r="E636" s="40" t="s">
        <v>50</v>
      </c>
      <c r="F636" s="24" t="s">
        <v>53</v>
      </c>
      <c r="G636" s="41">
        <v>2510</v>
      </c>
      <c r="H636" s="24" t="s">
        <v>53</v>
      </c>
      <c r="I636" s="41">
        <v>2510</v>
      </c>
      <c r="J636" s="40" t="s">
        <v>78</v>
      </c>
      <c r="K636" s="42" t="s">
        <v>497</v>
      </c>
    </row>
    <row r="637" spans="1:11" ht="42" x14ac:dyDescent="0.35">
      <c r="A637" s="40">
        <v>19</v>
      </c>
      <c r="B637" s="25" t="s">
        <v>498</v>
      </c>
      <c r="C637" s="41">
        <v>200000</v>
      </c>
      <c r="D637" s="41">
        <v>200000</v>
      </c>
      <c r="E637" s="40" t="s">
        <v>50</v>
      </c>
      <c r="F637" s="24" t="s">
        <v>132</v>
      </c>
      <c r="G637" s="41">
        <v>200000</v>
      </c>
      <c r="H637" s="24" t="s">
        <v>132</v>
      </c>
      <c r="I637" s="41">
        <v>200000</v>
      </c>
      <c r="J637" s="40" t="s">
        <v>78</v>
      </c>
      <c r="K637" s="42" t="s">
        <v>499</v>
      </c>
    </row>
    <row r="638" spans="1:11" x14ac:dyDescent="0.35">
      <c r="A638" s="40">
        <v>20</v>
      </c>
      <c r="B638" s="25" t="s">
        <v>344</v>
      </c>
      <c r="C638" s="41">
        <v>4733</v>
      </c>
      <c r="D638" s="41">
        <v>4733</v>
      </c>
      <c r="E638" s="40" t="s">
        <v>50</v>
      </c>
      <c r="F638" s="24" t="s">
        <v>166</v>
      </c>
      <c r="G638" s="41">
        <v>4733</v>
      </c>
      <c r="H638" s="24" t="s">
        <v>166</v>
      </c>
      <c r="I638" s="41">
        <v>4733</v>
      </c>
      <c r="J638" s="40" t="s">
        <v>78</v>
      </c>
      <c r="K638" s="42" t="s">
        <v>500</v>
      </c>
    </row>
    <row r="639" spans="1:11" ht="42" x14ac:dyDescent="0.35">
      <c r="A639" s="40">
        <v>21</v>
      </c>
      <c r="B639" s="25" t="s">
        <v>501</v>
      </c>
      <c r="C639" s="41">
        <v>110000</v>
      </c>
      <c r="D639" s="41">
        <v>110000</v>
      </c>
      <c r="E639" s="40" t="s">
        <v>50</v>
      </c>
      <c r="F639" s="24" t="s">
        <v>132</v>
      </c>
      <c r="G639" s="41">
        <v>110000</v>
      </c>
      <c r="H639" s="24" t="s">
        <v>132</v>
      </c>
      <c r="I639" s="41">
        <v>110000</v>
      </c>
      <c r="J639" s="40" t="s">
        <v>78</v>
      </c>
      <c r="K639" s="42" t="s">
        <v>502</v>
      </c>
    </row>
    <row r="640" spans="1:11" ht="42" x14ac:dyDescent="0.35">
      <c r="A640" s="40">
        <v>22</v>
      </c>
      <c r="B640" s="25" t="s">
        <v>503</v>
      </c>
      <c r="C640" s="41">
        <v>6320.49</v>
      </c>
      <c r="D640" s="41">
        <v>6320.49</v>
      </c>
      <c r="E640" s="40" t="s">
        <v>50</v>
      </c>
      <c r="F640" s="24" t="s">
        <v>504</v>
      </c>
      <c r="G640" s="41">
        <v>6320.49</v>
      </c>
      <c r="H640" s="24" t="s">
        <v>504</v>
      </c>
      <c r="I640" s="41">
        <v>6320.49</v>
      </c>
      <c r="J640" s="40" t="s">
        <v>78</v>
      </c>
      <c r="K640" s="42" t="s">
        <v>505</v>
      </c>
    </row>
    <row r="641" spans="1:12" x14ac:dyDescent="0.35">
      <c r="A641" s="40">
        <v>23</v>
      </c>
      <c r="B641" s="25" t="s">
        <v>506</v>
      </c>
      <c r="C641" s="41">
        <v>650</v>
      </c>
      <c r="D641" s="41">
        <v>650</v>
      </c>
      <c r="E641" s="40" t="s">
        <v>50</v>
      </c>
      <c r="F641" s="24" t="s">
        <v>53</v>
      </c>
      <c r="G641" s="41">
        <v>650</v>
      </c>
      <c r="H641" s="24" t="s">
        <v>53</v>
      </c>
      <c r="I641" s="41">
        <v>650</v>
      </c>
      <c r="J641" s="40" t="s">
        <v>78</v>
      </c>
      <c r="K641" s="42" t="s">
        <v>507</v>
      </c>
    </row>
    <row r="642" spans="1:12" ht="42" x14ac:dyDescent="0.35">
      <c r="A642" s="40">
        <v>24</v>
      </c>
      <c r="B642" s="25" t="s">
        <v>508</v>
      </c>
      <c r="C642" s="41">
        <v>1500</v>
      </c>
      <c r="D642" s="41">
        <v>1500</v>
      </c>
      <c r="E642" s="40" t="s">
        <v>50</v>
      </c>
      <c r="F642" s="24" t="s">
        <v>74</v>
      </c>
      <c r="G642" s="41">
        <v>1500</v>
      </c>
      <c r="H642" s="24" t="s">
        <v>74</v>
      </c>
      <c r="I642" s="41">
        <v>1500</v>
      </c>
      <c r="J642" s="40" t="s">
        <v>78</v>
      </c>
      <c r="K642" s="42" t="s">
        <v>509</v>
      </c>
    </row>
    <row r="643" spans="1:12" ht="42" x14ac:dyDescent="0.35">
      <c r="A643" s="40">
        <v>25</v>
      </c>
      <c r="B643" s="25" t="s">
        <v>510</v>
      </c>
      <c r="C643" s="41">
        <v>2180</v>
      </c>
      <c r="D643" s="41">
        <v>2180</v>
      </c>
      <c r="E643" s="40" t="s">
        <v>50</v>
      </c>
      <c r="F643" s="24" t="s">
        <v>177</v>
      </c>
      <c r="G643" s="41">
        <v>2180</v>
      </c>
      <c r="H643" s="24" t="s">
        <v>177</v>
      </c>
      <c r="I643" s="41">
        <v>2180</v>
      </c>
      <c r="J643" s="40" t="s">
        <v>78</v>
      </c>
      <c r="K643" s="42" t="s">
        <v>511</v>
      </c>
    </row>
    <row r="644" spans="1:12" x14ac:dyDescent="0.35">
      <c r="A644" s="40">
        <v>26</v>
      </c>
      <c r="B644" s="25" t="s">
        <v>512</v>
      </c>
      <c r="C644" s="41">
        <v>2750</v>
      </c>
      <c r="D644" s="41">
        <v>2750</v>
      </c>
      <c r="E644" s="40" t="s">
        <v>50</v>
      </c>
      <c r="F644" s="24" t="s">
        <v>205</v>
      </c>
      <c r="G644" s="41">
        <v>2750</v>
      </c>
      <c r="H644" s="24" t="s">
        <v>205</v>
      </c>
      <c r="I644" s="41">
        <v>2750</v>
      </c>
      <c r="J644" s="40" t="s">
        <v>78</v>
      </c>
      <c r="K644" s="42" t="s">
        <v>513</v>
      </c>
    </row>
    <row r="645" spans="1:12" ht="42" x14ac:dyDescent="0.35">
      <c r="A645" s="40">
        <v>27</v>
      </c>
      <c r="B645" s="25" t="s">
        <v>514</v>
      </c>
      <c r="C645" s="41">
        <v>400000</v>
      </c>
      <c r="D645" s="41">
        <v>400000</v>
      </c>
      <c r="E645" s="40" t="s">
        <v>50</v>
      </c>
      <c r="F645" s="24" t="s">
        <v>132</v>
      </c>
      <c r="G645" s="41">
        <v>400000</v>
      </c>
      <c r="H645" s="24" t="s">
        <v>132</v>
      </c>
      <c r="I645" s="41">
        <v>400000</v>
      </c>
      <c r="J645" s="40" t="s">
        <v>78</v>
      </c>
      <c r="K645" s="42" t="s">
        <v>515</v>
      </c>
    </row>
    <row r="646" spans="1:12" ht="42" x14ac:dyDescent="0.35">
      <c r="A646" s="40">
        <v>28</v>
      </c>
      <c r="B646" s="25" t="s">
        <v>516</v>
      </c>
      <c r="C646" s="41">
        <v>44152.6</v>
      </c>
      <c r="D646" s="41">
        <v>44152.6</v>
      </c>
      <c r="E646" s="40" t="s">
        <v>50</v>
      </c>
      <c r="F646" s="24" t="s">
        <v>57</v>
      </c>
      <c r="G646" s="41">
        <v>44152.6</v>
      </c>
      <c r="H646" s="24" t="s">
        <v>57</v>
      </c>
      <c r="I646" s="41">
        <v>44152.6</v>
      </c>
      <c r="J646" s="40" t="s">
        <v>78</v>
      </c>
      <c r="K646" s="42" t="s">
        <v>517</v>
      </c>
    </row>
    <row r="647" spans="1:12" ht="42" x14ac:dyDescent="0.35">
      <c r="A647" s="40">
        <v>29</v>
      </c>
      <c r="B647" s="25" t="s">
        <v>518</v>
      </c>
      <c r="C647" s="41">
        <v>6528.4</v>
      </c>
      <c r="D647" s="41">
        <v>6528.4</v>
      </c>
      <c r="E647" s="40" t="s">
        <v>50</v>
      </c>
      <c r="F647" s="24" t="s">
        <v>57</v>
      </c>
      <c r="G647" s="41">
        <v>6528.4</v>
      </c>
      <c r="H647" s="24" t="s">
        <v>57</v>
      </c>
      <c r="I647" s="41">
        <v>6528.4</v>
      </c>
      <c r="J647" s="40" t="s">
        <v>78</v>
      </c>
      <c r="K647" s="42" t="s">
        <v>519</v>
      </c>
    </row>
    <row r="648" spans="1:12" x14ac:dyDescent="0.35">
      <c r="A648" s="40">
        <v>30</v>
      </c>
      <c r="B648" s="25" t="s">
        <v>33</v>
      </c>
      <c r="C648" s="41">
        <v>23400</v>
      </c>
      <c r="D648" s="41">
        <v>23400</v>
      </c>
      <c r="E648" s="40" t="s">
        <v>50</v>
      </c>
      <c r="F648" s="24" t="s">
        <v>60</v>
      </c>
      <c r="G648" s="41">
        <v>23400</v>
      </c>
      <c r="H648" s="24" t="s">
        <v>60</v>
      </c>
      <c r="I648" s="41">
        <v>23400</v>
      </c>
      <c r="J648" s="40" t="s">
        <v>78</v>
      </c>
      <c r="K648" s="42" t="s">
        <v>520</v>
      </c>
    </row>
    <row r="649" spans="1:12" x14ac:dyDescent="0.35">
      <c r="A649" s="40">
        <v>31</v>
      </c>
      <c r="B649" s="25" t="s">
        <v>33</v>
      </c>
      <c r="C649" s="41">
        <v>15000</v>
      </c>
      <c r="D649" s="41">
        <v>15000</v>
      </c>
      <c r="E649" s="40" t="s">
        <v>50</v>
      </c>
      <c r="F649" s="24" t="s">
        <v>76</v>
      </c>
      <c r="G649" s="41">
        <v>15000</v>
      </c>
      <c r="H649" s="24" t="s">
        <v>76</v>
      </c>
      <c r="I649" s="41">
        <v>15000</v>
      </c>
      <c r="J649" s="40" t="s">
        <v>78</v>
      </c>
      <c r="K649" s="42" t="s">
        <v>521</v>
      </c>
    </row>
    <row r="650" spans="1:12" x14ac:dyDescent="0.35">
      <c r="A650" s="40">
        <v>32</v>
      </c>
      <c r="B650" s="25" t="s">
        <v>33</v>
      </c>
      <c r="C650" s="41">
        <v>23100</v>
      </c>
      <c r="D650" s="41">
        <v>23100</v>
      </c>
      <c r="E650" s="40" t="s">
        <v>50</v>
      </c>
      <c r="F650" s="24" t="s">
        <v>61</v>
      </c>
      <c r="G650" s="41">
        <v>23100</v>
      </c>
      <c r="H650" s="24" t="s">
        <v>61</v>
      </c>
      <c r="I650" s="41">
        <v>23100</v>
      </c>
      <c r="J650" s="40" t="s">
        <v>78</v>
      </c>
      <c r="K650" s="42" t="s">
        <v>522</v>
      </c>
    </row>
    <row r="651" spans="1:12" x14ac:dyDescent="0.35">
      <c r="A651" s="40">
        <v>33</v>
      </c>
      <c r="B651" s="25" t="s">
        <v>33</v>
      </c>
      <c r="C651" s="41">
        <v>23700</v>
      </c>
      <c r="D651" s="41">
        <v>23700</v>
      </c>
      <c r="E651" s="40" t="s">
        <v>50</v>
      </c>
      <c r="F651" s="24" t="s">
        <v>59</v>
      </c>
      <c r="G651" s="41">
        <v>23700</v>
      </c>
      <c r="H651" s="24" t="s">
        <v>59</v>
      </c>
      <c r="I651" s="41">
        <v>23700</v>
      </c>
      <c r="J651" s="40" t="s">
        <v>78</v>
      </c>
      <c r="K651" s="42" t="s">
        <v>523</v>
      </c>
    </row>
    <row r="652" spans="1:12" x14ac:dyDescent="0.35">
      <c r="A652" s="40">
        <v>34</v>
      </c>
      <c r="B652" s="25" t="s">
        <v>33</v>
      </c>
      <c r="C652" s="41">
        <v>15000</v>
      </c>
      <c r="D652" s="41">
        <v>15000</v>
      </c>
      <c r="E652" s="40" t="s">
        <v>50</v>
      </c>
      <c r="F652" s="24" t="s">
        <v>77</v>
      </c>
      <c r="G652" s="41">
        <v>15000</v>
      </c>
      <c r="H652" s="24" t="s">
        <v>77</v>
      </c>
      <c r="I652" s="41">
        <v>15000</v>
      </c>
      <c r="J652" s="40" t="s">
        <v>78</v>
      </c>
      <c r="K652" s="42" t="s">
        <v>524</v>
      </c>
    </row>
    <row r="653" spans="1:12" x14ac:dyDescent="0.35">
      <c r="A653" s="40">
        <v>35</v>
      </c>
      <c r="B653" s="25" t="s">
        <v>25</v>
      </c>
      <c r="C653" s="41">
        <v>27000</v>
      </c>
      <c r="D653" s="41">
        <v>27000</v>
      </c>
      <c r="E653" s="40" t="s">
        <v>50</v>
      </c>
      <c r="F653" s="24" t="s">
        <v>51</v>
      </c>
      <c r="G653" s="41">
        <v>27000</v>
      </c>
      <c r="H653" s="24" t="s">
        <v>51</v>
      </c>
      <c r="I653" s="41">
        <v>27000</v>
      </c>
      <c r="J653" s="40" t="s">
        <v>78</v>
      </c>
      <c r="K653" s="42" t="s">
        <v>525</v>
      </c>
    </row>
    <row r="654" spans="1:12" x14ac:dyDescent="0.35">
      <c r="A654" s="40">
        <v>36</v>
      </c>
      <c r="B654" s="25" t="s">
        <v>25</v>
      </c>
      <c r="C654" s="41">
        <v>27000</v>
      </c>
      <c r="D654" s="41">
        <v>27000</v>
      </c>
      <c r="E654" s="40" t="s">
        <v>50</v>
      </c>
      <c r="F654" s="24" t="s">
        <v>75</v>
      </c>
      <c r="G654" s="41">
        <v>27000</v>
      </c>
      <c r="H654" s="24" t="s">
        <v>75</v>
      </c>
      <c r="I654" s="41">
        <v>27000</v>
      </c>
      <c r="J654" s="40" t="s">
        <v>78</v>
      </c>
      <c r="K654" s="42" t="s">
        <v>526</v>
      </c>
    </row>
    <row r="655" spans="1:12" x14ac:dyDescent="0.35">
      <c r="A655" s="40">
        <v>37</v>
      </c>
      <c r="B655" s="25" t="s">
        <v>25</v>
      </c>
      <c r="C655" s="41">
        <v>27000</v>
      </c>
      <c r="D655" s="41">
        <v>27000</v>
      </c>
      <c r="E655" s="40" t="s">
        <v>50</v>
      </c>
      <c r="F655" s="24" t="s">
        <v>52</v>
      </c>
      <c r="G655" s="41">
        <v>27000</v>
      </c>
      <c r="H655" s="24" t="s">
        <v>52</v>
      </c>
      <c r="I655" s="41">
        <v>27000</v>
      </c>
      <c r="J655" s="40" t="s">
        <v>78</v>
      </c>
      <c r="K655" s="42" t="s">
        <v>527</v>
      </c>
      <c r="L655" s="26"/>
    </row>
    <row r="656" spans="1:12" x14ac:dyDescent="0.35">
      <c r="A656" s="40">
        <v>38</v>
      </c>
      <c r="B656" s="25" t="s">
        <v>25</v>
      </c>
      <c r="C656" s="41">
        <v>27000</v>
      </c>
      <c r="D656" s="41">
        <v>27000</v>
      </c>
      <c r="E656" s="40" t="s">
        <v>50</v>
      </c>
      <c r="F656" s="24" t="s">
        <v>64</v>
      </c>
      <c r="G656" s="41">
        <v>27000</v>
      </c>
      <c r="H656" s="24" t="s">
        <v>64</v>
      </c>
      <c r="I656" s="41">
        <v>27000</v>
      </c>
      <c r="J656" s="40" t="s">
        <v>78</v>
      </c>
      <c r="K656" s="42" t="s">
        <v>528</v>
      </c>
      <c r="L656" s="26"/>
    </row>
    <row r="657" spans="1:12" x14ac:dyDescent="0.35">
      <c r="A657" s="40">
        <v>39</v>
      </c>
      <c r="B657" s="25" t="s">
        <v>32</v>
      </c>
      <c r="C657" s="41">
        <v>39825</v>
      </c>
      <c r="D657" s="41">
        <v>39825</v>
      </c>
      <c r="E657" s="40" t="s">
        <v>50</v>
      </c>
      <c r="F657" s="24" t="s">
        <v>58</v>
      </c>
      <c r="G657" s="41">
        <v>39825</v>
      </c>
      <c r="H657" s="24" t="s">
        <v>58</v>
      </c>
      <c r="I657" s="41">
        <v>39825</v>
      </c>
      <c r="J657" s="40" t="s">
        <v>78</v>
      </c>
      <c r="K657" s="42" t="s">
        <v>529</v>
      </c>
      <c r="L657" s="26"/>
    </row>
    <row r="658" spans="1:12" x14ac:dyDescent="0.35">
      <c r="A658" s="40">
        <v>40</v>
      </c>
      <c r="B658" s="25" t="s">
        <v>530</v>
      </c>
      <c r="C658" s="41">
        <v>300</v>
      </c>
      <c r="D658" s="41">
        <v>300</v>
      </c>
      <c r="E658" s="40" t="s">
        <v>50</v>
      </c>
      <c r="F658" s="24" t="s">
        <v>531</v>
      </c>
      <c r="G658" s="41">
        <v>300</v>
      </c>
      <c r="H658" s="24" t="s">
        <v>531</v>
      </c>
      <c r="I658" s="41">
        <v>300</v>
      </c>
      <c r="J658" s="40" t="s">
        <v>78</v>
      </c>
      <c r="K658" s="42" t="s">
        <v>532</v>
      </c>
    </row>
    <row r="660" spans="1:12" x14ac:dyDescent="0.35">
      <c r="A660" s="26" t="s">
        <v>667</v>
      </c>
      <c r="B660" s="26"/>
      <c r="C660" s="26"/>
      <c r="D660" s="26"/>
      <c r="E660" s="26"/>
      <c r="F660" s="26"/>
      <c r="G660" s="26"/>
      <c r="H660" s="26"/>
      <c r="I660" s="26"/>
      <c r="J660" s="26"/>
      <c r="K660" s="26"/>
    </row>
    <row r="661" spans="1:12" x14ac:dyDescent="0.35">
      <c r="A661" s="26" t="s">
        <v>666</v>
      </c>
      <c r="B661" s="26"/>
      <c r="C661" s="26"/>
      <c r="D661" s="26"/>
      <c r="E661" s="26"/>
      <c r="F661" s="26"/>
      <c r="G661" s="26"/>
      <c r="H661" s="26"/>
      <c r="I661" s="26"/>
      <c r="J661" s="26"/>
      <c r="K661" s="26"/>
    </row>
    <row r="662" spans="1:12" x14ac:dyDescent="0.35">
      <c r="A662" s="26" t="s">
        <v>665</v>
      </c>
      <c r="B662" s="26"/>
      <c r="C662" s="26"/>
      <c r="D662" s="26"/>
      <c r="E662" s="26"/>
      <c r="F662" s="26"/>
      <c r="G662" s="26"/>
      <c r="H662" s="26"/>
      <c r="I662" s="26"/>
      <c r="J662" s="26"/>
      <c r="K662" s="26"/>
    </row>
    <row r="663" spans="1:12" x14ac:dyDescent="0.35">
      <c r="I663" s="1"/>
      <c r="J663" s="1"/>
    </row>
    <row r="664" spans="1:12" x14ac:dyDescent="0.35">
      <c r="B664" s="2" t="s">
        <v>1</v>
      </c>
      <c r="C664" s="2" t="s">
        <v>2</v>
      </c>
      <c r="D664" s="2" t="s">
        <v>3</v>
      </c>
      <c r="E664" s="52"/>
      <c r="F664" s="52"/>
      <c r="I664" s="1"/>
      <c r="J664" s="1"/>
    </row>
    <row r="665" spans="1:12" x14ac:dyDescent="0.35">
      <c r="B665" s="3" t="s">
        <v>4</v>
      </c>
      <c r="C665" s="9">
        <v>0</v>
      </c>
      <c r="D665" s="3">
        <v>0</v>
      </c>
      <c r="E665" s="6"/>
      <c r="I665" s="1"/>
      <c r="J665" s="1"/>
    </row>
    <row r="666" spans="1:12" x14ac:dyDescent="0.35">
      <c r="B666" s="3" t="s">
        <v>5</v>
      </c>
      <c r="C666" s="9">
        <v>0</v>
      </c>
      <c r="D666" s="3">
        <v>0</v>
      </c>
      <c r="E666" s="6"/>
      <c r="I666" s="1"/>
      <c r="J666" s="1"/>
    </row>
    <row r="667" spans="1:12" x14ac:dyDescent="0.35">
      <c r="B667" s="3" t="s">
        <v>6</v>
      </c>
      <c r="C667" s="9">
        <v>40</v>
      </c>
      <c r="D667" s="7">
        <v>1216265.99</v>
      </c>
      <c r="E667" s="6"/>
      <c r="F667" s="54"/>
      <c r="I667" s="1"/>
      <c r="J667" s="1"/>
    </row>
    <row r="668" spans="1:12" x14ac:dyDescent="0.35">
      <c r="B668" s="3" t="s">
        <v>7</v>
      </c>
      <c r="C668" s="9">
        <v>0</v>
      </c>
      <c r="D668" s="3">
        <v>0</v>
      </c>
      <c r="E668" s="6"/>
      <c r="I668" s="1"/>
      <c r="J668" s="1"/>
    </row>
    <row r="669" spans="1:12" x14ac:dyDescent="0.35">
      <c r="B669" s="3" t="s">
        <v>8</v>
      </c>
      <c r="C669" s="9">
        <v>0</v>
      </c>
      <c r="D669" s="3">
        <v>0</v>
      </c>
      <c r="E669" s="6"/>
      <c r="I669" s="1"/>
      <c r="J669" s="1"/>
    </row>
    <row r="670" spans="1:12" x14ac:dyDescent="0.35">
      <c r="B670" s="2" t="s">
        <v>9</v>
      </c>
      <c r="C670" s="9">
        <v>40</v>
      </c>
      <c r="D670" s="7">
        <f>D667</f>
        <v>1216265.99</v>
      </c>
      <c r="E670" s="6"/>
      <c r="F670" s="54"/>
      <c r="I670" s="1"/>
      <c r="J670" s="1"/>
    </row>
    <row r="671" spans="1:12" x14ac:dyDescent="0.35">
      <c r="B671" s="55" t="s">
        <v>645</v>
      </c>
      <c r="C671" s="61" t="s">
        <v>112</v>
      </c>
      <c r="D671" s="62"/>
    </row>
    <row r="672" spans="1:12" x14ac:dyDescent="0.35">
      <c r="B672" s="2" t="s">
        <v>646</v>
      </c>
      <c r="C672" s="61" t="s">
        <v>112</v>
      </c>
      <c r="D672" s="62"/>
    </row>
    <row r="703" spans="1:11" ht="23.25" x14ac:dyDescent="0.35">
      <c r="A703" s="67" t="s">
        <v>639</v>
      </c>
      <c r="B703" s="67"/>
      <c r="C703" s="67"/>
      <c r="D703" s="67"/>
      <c r="E703" s="67"/>
      <c r="F703" s="67"/>
      <c r="G703" s="67"/>
      <c r="H703" s="67"/>
      <c r="I703" s="67"/>
      <c r="J703" s="67"/>
      <c r="K703" s="15" t="s">
        <v>635</v>
      </c>
    </row>
    <row r="704" spans="1:11" ht="23.25" x14ac:dyDescent="0.35">
      <c r="A704" s="65" t="s">
        <v>23</v>
      </c>
      <c r="B704" s="65"/>
      <c r="C704" s="65"/>
      <c r="D704" s="65"/>
      <c r="E704" s="65"/>
      <c r="F704" s="65"/>
      <c r="G704" s="65"/>
      <c r="H704" s="65"/>
      <c r="I704" s="65"/>
      <c r="J704" s="65"/>
      <c r="K704" s="65"/>
    </row>
    <row r="705" spans="1:11" ht="23.25" x14ac:dyDescent="0.35">
      <c r="A705" s="67" t="s">
        <v>559</v>
      </c>
      <c r="B705" s="67"/>
      <c r="C705" s="67"/>
      <c r="D705" s="67"/>
      <c r="E705" s="67"/>
      <c r="F705" s="67"/>
      <c r="G705" s="67"/>
      <c r="H705" s="67"/>
      <c r="I705" s="67"/>
      <c r="J705" s="67"/>
      <c r="K705" s="67"/>
    </row>
    <row r="706" spans="1:11" x14ac:dyDescent="0.35">
      <c r="A706" s="35" t="s">
        <v>10</v>
      </c>
      <c r="B706" s="20" t="s">
        <v>11</v>
      </c>
      <c r="C706" s="45" t="s">
        <v>12</v>
      </c>
      <c r="D706" s="43" t="s">
        <v>13</v>
      </c>
      <c r="E706" s="35" t="s">
        <v>14</v>
      </c>
      <c r="F706" s="38" t="s">
        <v>15</v>
      </c>
      <c r="G706" s="45" t="s">
        <v>16</v>
      </c>
      <c r="H706" s="38" t="s">
        <v>17</v>
      </c>
      <c r="I706" s="36" t="s">
        <v>18</v>
      </c>
      <c r="J706" s="38" t="s">
        <v>19</v>
      </c>
      <c r="K706" s="39" t="s">
        <v>20</v>
      </c>
    </row>
    <row r="707" spans="1:11" x14ac:dyDescent="0.35">
      <c r="A707" s="40">
        <v>1</v>
      </c>
      <c r="B707" s="25" t="s">
        <v>534</v>
      </c>
      <c r="C707" s="41">
        <v>850</v>
      </c>
      <c r="D707" s="41">
        <v>850</v>
      </c>
      <c r="E707" s="40" t="s">
        <v>50</v>
      </c>
      <c r="F707" s="40" t="s">
        <v>68</v>
      </c>
      <c r="G707" s="44">
        <v>850</v>
      </c>
      <c r="H707" s="40" t="s">
        <v>68</v>
      </c>
      <c r="I707" s="41">
        <v>850</v>
      </c>
      <c r="J707" s="40" t="s">
        <v>78</v>
      </c>
      <c r="K707" s="42" t="s">
        <v>535</v>
      </c>
    </row>
    <row r="708" spans="1:11" x14ac:dyDescent="0.35">
      <c r="A708" s="40">
        <v>2</v>
      </c>
      <c r="B708" s="25" t="s">
        <v>536</v>
      </c>
      <c r="C708" s="41">
        <v>7282.79</v>
      </c>
      <c r="D708" s="41">
        <v>7282.79</v>
      </c>
      <c r="E708" s="40" t="s">
        <v>50</v>
      </c>
      <c r="F708" s="40" t="s">
        <v>71</v>
      </c>
      <c r="G708" s="44">
        <v>7282.79</v>
      </c>
      <c r="H708" s="40" t="s">
        <v>71</v>
      </c>
      <c r="I708" s="41">
        <v>7282.79</v>
      </c>
      <c r="J708" s="40" t="s">
        <v>78</v>
      </c>
      <c r="K708" s="42" t="s">
        <v>537</v>
      </c>
    </row>
    <row r="709" spans="1:11" x14ac:dyDescent="0.35">
      <c r="A709" s="40">
        <v>3</v>
      </c>
      <c r="B709" s="25" t="s">
        <v>538</v>
      </c>
      <c r="C709" s="41">
        <v>29055.85</v>
      </c>
      <c r="D709" s="41">
        <v>29055.85</v>
      </c>
      <c r="E709" s="40" t="s">
        <v>50</v>
      </c>
      <c r="F709" s="40" t="s">
        <v>389</v>
      </c>
      <c r="G709" s="44">
        <v>29055.85</v>
      </c>
      <c r="H709" s="40" t="s">
        <v>389</v>
      </c>
      <c r="I709" s="41">
        <v>29055.85</v>
      </c>
      <c r="J709" s="40" t="s">
        <v>78</v>
      </c>
      <c r="K709" s="42" t="s">
        <v>539</v>
      </c>
    </row>
    <row r="710" spans="1:11" x14ac:dyDescent="0.35">
      <c r="A710" s="40">
        <v>4</v>
      </c>
      <c r="B710" s="25" t="s">
        <v>142</v>
      </c>
      <c r="C710" s="41">
        <v>1849</v>
      </c>
      <c r="D710" s="41">
        <v>1849</v>
      </c>
      <c r="E710" s="40" t="s">
        <v>50</v>
      </c>
      <c r="F710" s="40" t="s">
        <v>540</v>
      </c>
      <c r="G710" s="44">
        <v>1849</v>
      </c>
      <c r="H710" s="40" t="s">
        <v>540</v>
      </c>
      <c r="I710" s="41">
        <v>1849</v>
      </c>
      <c r="J710" s="40" t="s">
        <v>78</v>
      </c>
      <c r="K710" s="42" t="s">
        <v>541</v>
      </c>
    </row>
    <row r="711" spans="1:11" x14ac:dyDescent="0.35">
      <c r="A711" s="40">
        <v>5</v>
      </c>
      <c r="B711" s="25" t="s">
        <v>542</v>
      </c>
      <c r="C711" s="41">
        <v>3140</v>
      </c>
      <c r="D711" s="41">
        <v>3140</v>
      </c>
      <c r="E711" s="40" t="s">
        <v>50</v>
      </c>
      <c r="F711" s="40" t="s">
        <v>540</v>
      </c>
      <c r="G711" s="44">
        <v>3140</v>
      </c>
      <c r="H711" s="40" t="s">
        <v>540</v>
      </c>
      <c r="I711" s="41">
        <v>3140</v>
      </c>
      <c r="J711" s="40" t="s">
        <v>78</v>
      </c>
      <c r="K711" s="42" t="s">
        <v>543</v>
      </c>
    </row>
    <row r="712" spans="1:11" x14ac:dyDescent="0.35">
      <c r="A712" s="40">
        <v>6</v>
      </c>
      <c r="B712" s="25" t="s">
        <v>544</v>
      </c>
      <c r="C712" s="41">
        <v>5400</v>
      </c>
      <c r="D712" s="41">
        <v>5400</v>
      </c>
      <c r="E712" s="40" t="s">
        <v>50</v>
      </c>
      <c r="F712" s="40" t="s">
        <v>540</v>
      </c>
      <c r="G712" s="44">
        <v>5400</v>
      </c>
      <c r="H712" s="40" t="s">
        <v>540</v>
      </c>
      <c r="I712" s="41">
        <v>5400</v>
      </c>
      <c r="J712" s="40" t="s">
        <v>78</v>
      </c>
      <c r="K712" s="42" t="s">
        <v>545</v>
      </c>
    </row>
    <row r="713" spans="1:11" x14ac:dyDescent="0.35">
      <c r="A713" s="40">
        <v>7</v>
      </c>
      <c r="B713" s="25" t="s">
        <v>546</v>
      </c>
      <c r="C713" s="41">
        <v>6600</v>
      </c>
      <c r="D713" s="41">
        <v>6600</v>
      </c>
      <c r="E713" s="40" t="s">
        <v>50</v>
      </c>
      <c r="F713" s="40" t="s">
        <v>166</v>
      </c>
      <c r="G713" s="44">
        <v>6600</v>
      </c>
      <c r="H713" s="40" t="s">
        <v>166</v>
      </c>
      <c r="I713" s="41">
        <v>6600</v>
      </c>
      <c r="J713" s="40" t="s">
        <v>78</v>
      </c>
      <c r="K713" s="42" t="s">
        <v>547</v>
      </c>
    </row>
    <row r="714" spans="1:11" ht="42" x14ac:dyDescent="0.35">
      <c r="A714" s="40">
        <v>8</v>
      </c>
      <c r="B714" s="25" t="s">
        <v>548</v>
      </c>
      <c r="C714" s="41">
        <v>500000</v>
      </c>
      <c r="D714" s="41">
        <v>499973.23</v>
      </c>
      <c r="E714" s="40" t="s">
        <v>50</v>
      </c>
      <c r="F714" s="40" t="s">
        <v>196</v>
      </c>
      <c r="G714" s="44">
        <v>499000</v>
      </c>
      <c r="H714" s="40" t="s">
        <v>196</v>
      </c>
      <c r="I714" s="41">
        <v>499000</v>
      </c>
      <c r="J714" s="40" t="s">
        <v>78</v>
      </c>
      <c r="K714" s="42" t="s">
        <v>549</v>
      </c>
    </row>
    <row r="715" spans="1:11" x14ac:dyDescent="0.35">
      <c r="A715" s="40">
        <v>9</v>
      </c>
      <c r="B715" s="25" t="s">
        <v>550</v>
      </c>
      <c r="C715" s="41">
        <v>8200</v>
      </c>
      <c r="D715" s="41">
        <v>8200</v>
      </c>
      <c r="E715" s="40" t="s">
        <v>50</v>
      </c>
      <c r="F715" s="40" t="s">
        <v>118</v>
      </c>
      <c r="G715" s="44">
        <v>8200</v>
      </c>
      <c r="H715" s="40" t="s">
        <v>118</v>
      </c>
      <c r="I715" s="41">
        <v>8200</v>
      </c>
      <c r="J715" s="40" t="s">
        <v>78</v>
      </c>
      <c r="K715" s="42" t="s">
        <v>551</v>
      </c>
    </row>
    <row r="716" spans="1:11" ht="42" x14ac:dyDescent="0.35">
      <c r="A716" s="40">
        <v>10</v>
      </c>
      <c r="B716" s="25" t="s">
        <v>552</v>
      </c>
      <c r="C716" s="41">
        <v>1000</v>
      </c>
      <c r="D716" s="41">
        <v>1000</v>
      </c>
      <c r="E716" s="40" t="s">
        <v>50</v>
      </c>
      <c r="F716" s="40" t="s">
        <v>205</v>
      </c>
      <c r="G716" s="44">
        <v>1000</v>
      </c>
      <c r="H716" s="40" t="s">
        <v>205</v>
      </c>
      <c r="I716" s="41">
        <v>1000</v>
      </c>
      <c r="J716" s="40" t="s">
        <v>78</v>
      </c>
      <c r="K716" s="42" t="s">
        <v>553</v>
      </c>
    </row>
    <row r="717" spans="1:11" x14ac:dyDescent="0.35">
      <c r="A717" s="40">
        <v>11</v>
      </c>
      <c r="B717" s="25" t="s">
        <v>554</v>
      </c>
      <c r="C717" s="41">
        <v>42108.18</v>
      </c>
      <c r="D717" s="41">
        <v>42108.18</v>
      </c>
      <c r="E717" s="40" t="s">
        <v>50</v>
      </c>
      <c r="F717" s="40" t="s">
        <v>57</v>
      </c>
      <c r="G717" s="44">
        <v>42108.18</v>
      </c>
      <c r="H717" s="40" t="s">
        <v>57</v>
      </c>
      <c r="I717" s="41">
        <v>42108.18</v>
      </c>
      <c r="J717" s="40" t="s">
        <v>78</v>
      </c>
      <c r="K717" s="42" t="s">
        <v>555</v>
      </c>
    </row>
    <row r="718" spans="1:11" ht="42" x14ac:dyDescent="0.35">
      <c r="A718" s="40">
        <v>12</v>
      </c>
      <c r="B718" s="25" t="s">
        <v>556</v>
      </c>
      <c r="C718" s="41">
        <v>6201.98</v>
      </c>
      <c r="D718" s="41">
        <v>6201.98</v>
      </c>
      <c r="E718" s="40" t="s">
        <v>50</v>
      </c>
      <c r="F718" s="40" t="s">
        <v>57</v>
      </c>
      <c r="G718" s="44">
        <v>6201.98</v>
      </c>
      <c r="H718" s="40" t="s">
        <v>57</v>
      </c>
      <c r="I718" s="41">
        <v>6201.98</v>
      </c>
      <c r="J718" s="40" t="s">
        <v>78</v>
      </c>
      <c r="K718" s="42" t="s">
        <v>557</v>
      </c>
    </row>
    <row r="719" spans="1:11" ht="42" x14ac:dyDescent="0.35">
      <c r="A719" s="40">
        <v>13</v>
      </c>
      <c r="B719" s="25" t="s">
        <v>29</v>
      </c>
      <c r="C719" s="41">
        <v>18000</v>
      </c>
      <c r="D719" s="41">
        <v>18000</v>
      </c>
      <c r="E719" s="40" t="s">
        <v>50</v>
      </c>
      <c r="F719" s="40" t="s">
        <v>56</v>
      </c>
      <c r="G719" s="44">
        <v>18000</v>
      </c>
      <c r="H719" s="40" t="s">
        <v>56</v>
      </c>
      <c r="I719" s="41">
        <v>18000</v>
      </c>
      <c r="J719" s="40" t="s">
        <v>78</v>
      </c>
      <c r="K719" s="42" t="s">
        <v>558</v>
      </c>
    </row>
    <row r="721" spans="1:12" x14ac:dyDescent="0.35">
      <c r="A721" s="26" t="s">
        <v>667</v>
      </c>
      <c r="B721" s="26"/>
      <c r="C721" s="26"/>
      <c r="D721" s="26"/>
      <c r="E721" s="26"/>
      <c r="F721" s="26"/>
      <c r="G721" s="26"/>
      <c r="H721" s="26"/>
      <c r="I721" s="26"/>
      <c r="J721" s="26"/>
      <c r="K721" s="26"/>
    </row>
    <row r="722" spans="1:12" x14ac:dyDescent="0.35">
      <c r="A722" s="26" t="s">
        <v>668</v>
      </c>
      <c r="B722" s="26"/>
      <c r="C722" s="26"/>
      <c r="D722" s="26"/>
      <c r="E722" s="26"/>
      <c r="F722" s="26"/>
      <c r="G722" s="26"/>
      <c r="H722" s="26"/>
      <c r="I722" s="26"/>
      <c r="J722" s="26"/>
      <c r="K722" s="26"/>
    </row>
    <row r="723" spans="1:12" x14ac:dyDescent="0.35">
      <c r="A723" s="26" t="s">
        <v>665</v>
      </c>
      <c r="B723" s="26"/>
      <c r="C723" s="26"/>
      <c r="D723" s="26"/>
      <c r="E723" s="26"/>
      <c r="F723" s="26"/>
      <c r="G723" s="26"/>
      <c r="H723" s="26"/>
      <c r="I723" s="26"/>
      <c r="J723" s="26"/>
      <c r="K723" s="26"/>
    </row>
    <row r="724" spans="1:12" x14ac:dyDescent="0.35">
      <c r="I724" s="1"/>
      <c r="J724" s="1"/>
    </row>
    <row r="725" spans="1:12" x14ac:dyDescent="0.35">
      <c r="B725" s="2" t="s">
        <v>1</v>
      </c>
      <c r="C725" s="2" t="s">
        <v>2</v>
      </c>
      <c r="D725" s="2" t="s">
        <v>3</v>
      </c>
      <c r="E725" s="52"/>
      <c r="F725" s="52"/>
      <c r="I725" s="1"/>
      <c r="J725" s="1"/>
    </row>
    <row r="726" spans="1:12" x14ac:dyDescent="0.35">
      <c r="B726" s="3" t="s">
        <v>4</v>
      </c>
      <c r="C726" s="9">
        <v>0</v>
      </c>
      <c r="D726" s="3">
        <v>0</v>
      </c>
      <c r="E726" s="6"/>
      <c r="I726" s="1"/>
      <c r="J726" s="1"/>
    </row>
    <row r="727" spans="1:12" x14ac:dyDescent="0.35">
      <c r="B727" s="3" t="s">
        <v>5</v>
      </c>
      <c r="C727" s="9">
        <v>0</v>
      </c>
      <c r="D727" s="3">
        <v>0</v>
      </c>
      <c r="E727" s="6"/>
      <c r="I727" s="1"/>
      <c r="J727" s="1"/>
    </row>
    <row r="728" spans="1:12" x14ac:dyDescent="0.35">
      <c r="B728" s="3" t="s">
        <v>6</v>
      </c>
      <c r="C728" s="9">
        <v>13</v>
      </c>
      <c r="D728" s="7">
        <v>628687.80000000005</v>
      </c>
      <c r="E728" s="6"/>
      <c r="F728" s="54"/>
      <c r="I728" s="1"/>
      <c r="J728" s="1"/>
    </row>
    <row r="729" spans="1:12" x14ac:dyDescent="0.35">
      <c r="B729" s="3" t="s">
        <v>7</v>
      </c>
      <c r="C729" s="9">
        <v>0</v>
      </c>
      <c r="D729" s="3">
        <v>0</v>
      </c>
      <c r="E729" s="6"/>
      <c r="I729" s="1"/>
      <c r="J729" s="1"/>
    </row>
    <row r="730" spans="1:12" x14ac:dyDescent="0.35">
      <c r="B730" s="3" t="s">
        <v>8</v>
      </c>
      <c r="C730" s="9">
        <v>0</v>
      </c>
      <c r="D730" s="3">
        <v>0</v>
      </c>
      <c r="E730" s="6"/>
      <c r="I730" s="1"/>
      <c r="J730" s="1"/>
    </row>
    <row r="731" spans="1:12" x14ac:dyDescent="0.35">
      <c r="B731" s="2" t="s">
        <v>9</v>
      </c>
      <c r="C731" s="9">
        <v>13</v>
      </c>
      <c r="D731" s="7">
        <f>D728</f>
        <v>628687.80000000005</v>
      </c>
      <c r="E731" s="6"/>
      <c r="F731" s="54"/>
      <c r="I731" s="1"/>
      <c r="J731" s="1"/>
    </row>
    <row r="732" spans="1:12" x14ac:dyDescent="0.35">
      <c r="B732" s="55" t="s">
        <v>645</v>
      </c>
      <c r="C732" s="61" t="s">
        <v>112</v>
      </c>
      <c r="D732" s="62"/>
    </row>
    <row r="733" spans="1:12" x14ac:dyDescent="0.35">
      <c r="B733" s="2" t="s">
        <v>646</v>
      </c>
      <c r="C733" s="61" t="s">
        <v>112</v>
      </c>
      <c r="D733" s="62"/>
    </row>
    <row r="734" spans="1:12" x14ac:dyDescent="0.35">
      <c r="L734" s="26"/>
    </row>
    <row r="735" spans="1:12" x14ac:dyDescent="0.35">
      <c r="L735" s="26"/>
    </row>
    <row r="736" spans="1:12" x14ac:dyDescent="0.35">
      <c r="L736" s="26"/>
    </row>
    <row r="775" spans="12:12" x14ac:dyDescent="0.35">
      <c r="L775" s="26"/>
    </row>
    <row r="776" spans="12:12" x14ac:dyDescent="0.35">
      <c r="L776" s="26"/>
    </row>
    <row r="777" spans="12:12" x14ac:dyDescent="0.35">
      <c r="L777" s="26"/>
    </row>
    <row r="800" spans="1:11" ht="23.25" x14ac:dyDescent="0.35">
      <c r="A800" s="67" t="s">
        <v>640</v>
      </c>
      <c r="B800" s="67"/>
      <c r="C800" s="67"/>
      <c r="D800" s="67"/>
      <c r="E800" s="67"/>
      <c r="F800" s="67"/>
      <c r="G800" s="67"/>
      <c r="H800" s="67"/>
      <c r="I800" s="67"/>
      <c r="J800" s="67"/>
      <c r="K800" s="15" t="s">
        <v>635</v>
      </c>
    </row>
    <row r="801" spans="1:11" ht="23.25" x14ac:dyDescent="0.35">
      <c r="A801" s="65" t="s">
        <v>23</v>
      </c>
      <c r="B801" s="65"/>
      <c r="C801" s="65"/>
      <c r="D801" s="65"/>
      <c r="E801" s="65"/>
      <c r="F801" s="65"/>
      <c r="G801" s="65"/>
      <c r="H801" s="65"/>
      <c r="I801" s="65"/>
      <c r="J801" s="65"/>
      <c r="K801" s="65"/>
    </row>
    <row r="802" spans="1:11" ht="23.25" x14ac:dyDescent="0.35">
      <c r="A802" s="67" t="s">
        <v>604</v>
      </c>
      <c r="B802" s="67"/>
      <c r="C802" s="67"/>
      <c r="D802" s="67"/>
      <c r="E802" s="67"/>
      <c r="F802" s="67"/>
      <c r="G802" s="67"/>
      <c r="H802" s="67"/>
      <c r="I802" s="67"/>
      <c r="J802" s="67"/>
      <c r="K802" s="67"/>
    </row>
    <row r="803" spans="1:11" x14ac:dyDescent="0.35">
      <c r="A803" s="35" t="s">
        <v>10</v>
      </c>
      <c r="B803" s="20" t="s">
        <v>11</v>
      </c>
      <c r="C803" s="45" t="s">
        <v>12</v>
      </c>
      <c r="D803" s="43" t="s">
        <v>13</v>
      </c>
      <c r="E803" s="35" t="s">
        <v>14</v>
      </c>
      <c r="F803" s="20" t="s">
        <v>15</v>
      </c>
      <c r="G803" s="45" t="s">
        <v>16</v>
      </c>
      <c r="H803" s="20" t="s">
        <v>17</v>
      </c>
      <c r="I803" s="36" t="s">
        <v>18</v>
      </c>
      <c r="J803" s="38" t="s">
        <v>19</v>
      </c>
      <c r="K803" s="39" t="s">
        <v>20</v>
      </c>
    </row>
    <row r="804" spans="1:11" ht="42" x14ac:dyDescent="0.35">
      <c r="A804" s="40">
        <v>1</v>
      </c>
      <c r="B804" s="25" t="s">
        <v>605</v>
      </c>
      <c r="C804" s="44">
        <v>300</v>
      </c>
      <c r="D804" s="44">
        <v>300</v>
      </c>
      <c r="E804" s="40" t="s">
        <v>50</v>
      </c>
      <c r="F804" s="24" t="s">
        <v>177</v>
      </c>
      <c r="G804" s="44">
        <v>300</v>
      </c>
      <c r="H804" s="24" t="s">
        <v>177</v>
      </c>
      <c r="I804" s="41">
        <v>300</v>
      </c>
      <c r="J804" s="40" t="s">
        <v>78</v>
      </c>
      <c r="K804" s="42" t="s">
        <v>560</v>
      </c>
    </row>
    <row r="805" spans="1:11" ht="42" x14ac:dyDescent="0.35">
      <c r="A805" s="40">
        <v>2</v>
      </c>
      <c r="B805" s="25" t="s">
        <v>561</v>
      </c>
      <c r="C805" s="44">
        <v>4400</v>
      </c>
      <c r="D805" s="44">
        <v>4400</v>
      </c>
      <c r="E805" s="40" t="s">
        <v>50</v>
      </c>
      <c r="F805" s="24" t="s">
        <v>205</v>
      </c>
      <c r="G805" s="44">
        <v>4400</v>
      </c>
      <c r="H805" s="24" t="s">
        <v>205</v>
      </c>
      <c r="I805" s="41">
        <v>4400</v>
      </c>
      <c r="J805" s="40" t="s">
        <v>78</v>
      </c>
      <c r="K805" s="42" t="s">
        <v>562</v>
      </c>
    </row>
    <row r="806" spans="1:11" x14ac:dyDescent="0.35">
      <c r="A806" s="40">
        <v>3</v>
      </c>
      <c r="B806" s="25" t="s">
        <v>563</v>
      </c>
      <c r="C806" s="44">
        <v>8000</v>
      </c>
      <c r="D806" s="44">
        <v>8000</v>
      </c>
      <c r="E806" s="40" t="s">
        <v>50</v>
      </c>
      <c r="F806" s="24" t="s">
        <v>205</v>
      </c>
      <c r="G806" s="44">
        <v>8000</v>
      </c>
      <c r="H806" s="24" t="s">
        <v>205</v>
      </c>
      <c r="I806" s="41">
        <v>8000</v>
      </c>
      <c r="J806" s="40" t="s">
        <v>78</v>
      </c>
      <c r="K806" s="42" t="s">
        <v>564</v>
      </c>
    </row>
    <row r="807" spans="1:11" x14ac:dyDescent="0.35">
      <c r="A807" s="40">
        <v>4</v>
      </c>
      <c r="B807" s="25" t="s">
        <v>565</v>
      </c>
      <c r="C807" s="44">
        <v>5800</v>
      </c>
      <c r="D807" s="44">
        <v>5800</v>
      </c>
      <c r="E807" s="40" t="s">
        <v>50</v>
      </c>
      <c r="F807" s="24" t="s">
        <v>291</v>
      </c>
      <c r="G807" s="44">
        <v>5800</v>
      </c>
      <c r="H807" s="24" t="s">
        <v>291</v>
      </c>
      <c r="I807" s="41">
        <v>5800</v>
      </c>
      <c r="J807" s="40" t="s">
        <v>78</v>
      </c>
      <c r="K807" s="42" t="s">
        <v>566</v>
      </c>
    </row>
    <row r="808" spans="1:11" ht="42" x14ac:dyDescent="0.35">
      <c r="A808" s="40">
        <v>5</v>
      </c>
      <c r="B808" s="25" t="s">
        <v>567</v>
      </c>
      <c r="C808" s="44">
        <v>1200</v>
      </c>
      <c r="D808" s="44">
        <v>1200</v>
      </c>
      <c r="E808" s="40" t="s">
        <v>50</v>
      </c>
      <c r="F808" s="24" t="s">
        <v>177</v>
      </c>
      <c r="G808" s="44">
        <v>1200</v>
      </c>
      <c r="H808" s="24" t="s">
        <v>177</v>
      </c>
      <c r="I808" s="41">
        <v>1200</v>
      </c>
      <c r="J808" s="40" t="s">
        <v>78</v>
      </c>
      <c r="K808" s="42" t="s">
        <v>568</v>
      </c>
    </row>
    <row r="809" spans="1:11" ht="42" x14ac:dyDescent="0.35">
      <c r="A809" s="40">
        <v>6</v>
      </c>
      <c r="B809" s="25" t="s">
        <v>569</v>
      </c>
      <c r="C809" s="44">
        <v>875</v>
      </c>
      <c r="D809" s="44">
        <v>875</v>
      </c>
      <c r="E809" s="40" t="s">
        <v>50</v>
      </c>
      <c r="F809" s="24" t="s">
        <v>205</v>
      </c>
      <c r="G809" s="44">
        <v>875</v>
      </c>
      <c r="H809" s="24" t="s">
        <v>205</v>
      </c>
      <c r="I809" s="41">
        <v>875</v>
      </c>
      <c r="J809" s="40" t="s">
        <v>78</v>
      </c>
      <c r="K809" s="42" t="s">
        <v>570</v>
      </c>
    </row>
    <row r="810" spans="1:11" ht="42" x14ac:dyDescent="0.35">
      <c r="A810" s="40">
        <v>7</v>
      </c>
      <c r="B810" s="25" t="s">
        <v>571</v>
      </c>
      <c r="C810" s="44">
        <v>250000</v>
      </c>
      <c r="D810" s="44">
        <v>250000</v>
      </c>
      <c r="E810" s="40" t="s">
        <v>50</v>
      </c>
      <c r="F810" s="24" t="s">
        <v>572</v>
      </c>
      <c r="G810" s="44">
        <v>249500</v>
      </c>
      <c r="H810" s="24" t="s">
        <v>572</v>
      </c>
      <c r="I810" s="41">
        <v>249500</v>
      </c>
      <c r="J810" s="40" t="s">
        <v>78</v>
      </c>
      <c r="K810" s="42" t="s">
        <v>573</v>
      </c>
    </row>
    <row r="811" spans="1:11" x14ac:dyDescent="0.35">
      <c r="A811" s="40">
        <v>8</v>
      </c>
      <c r="B811" s="25" t="s">
        <v>152</v>
      </c>
      <c r="C811" s="44">
        <v>51114</v>
      </c>
      <c r="D811" s="44">
        <v>51114</v>
      </c>
      <c r="E811" s="40" t="s">
        <v>50</v>
      </c>
      <c r="F811" s="24" t="s">
        <v>53</v>
      </c>
      <c r="G811" s="44">
        <v>51114</v>
      </c>
      <c r="H811" s="24" t="s">
        <v>53</v>
      </c>
      <c r="I811" s="41">
        <v>51114</v>
      </c>
      <c r="J811" s="40" t="s">
        <v>78</v>
      </c>
      <c r="K811" s="42" t="s">
        <v>574</v>
      </c>
    </row>
    <row r="812" spans="1:11" x14ac:dyDescent="0.35">
      <c r="A812" s="40">
        <v>9</v>
      </c>
      <c r="B812" s="25" t="s">
        <v>146</v>
      </c>
      <c r="C812" s="44">
        <v>13680</v>
      </c>
      <c r="D812" s="44">
        <v>13680</v>
      </c>
      <c r="E812" s="40" t="s">
        <v>50</v>
      </c>
      <c r="F812" s="24" t="s">
        <v>53</v>
      </c>
      <c r="G812" s="44">
        <v>13680</v>
      </c>
      <c r="H812" s="24" t="s">
        <v>53</v>
      </c>
      <c r="I812" s="41">
        <v>13680</v>
      </c>
      <c r="J812" s="40" t="s">
        <v>78</v>
      </c>
      <c r="K812" s="42" t="s">
        <v>575</v>
      </c>
    </row>
    <row r="813" spans="1:11" x14ac:dyDescent="0.35">
      <c r="A813" s="40">
        <v>10</v>
      </c>
      <c r="B813" s="25" t="s">
        <v>496</v>
      </c>
      <c r="C813" s="44">
        <v>2010</v>
      </c>
      <c r="D813" s="44">
        <v>2010</v>
      </c>
      <c r="E813" s="40" t="s">
        <v>50</v>
      </c>
      <c r="F813" s="24" t="s">
        <v>53</v>
      </c>
      <c r="G813" s="44">
        <v>2010</v>
      </c>
      <c r="H813" s="24" t="s">
        <v>53</v>
      </c>
      <c r="I813" s="41">
        <v>2010</v>
      </c>
      <c r="J813" s="40" t="s">
        <v>78</v>
      </c>
      <c r="K813" s="42" t="s">
        <v>576</v>
      </c>
    </row>
    <row r="814" spans="1:11" x14ac:dyDescent="0.35">
      <c r="A814" s="40">
        <v>11</v>
      </c>
      <c r="B814" s="25" t="s">
        <v>344</v>
      </c>
      <c r="C814" s="44">
        <v>5800</v>
      </c>
      <c r="D814" s="44">
        <v>5800</v>
      </c>
      <c r="E814" s="40" t="s">
        <v>50</v>
      </c>
      <c r="F814" s="24" t="s">
        <v>53</v>
      </c>
      <c r="G814" s="44">
        <v>5800</v>
      </c>
      <c r="H814" s="24" t="s">
        <v>53</v>
      </c>
      <c r="I814" s="41">
        <v>5800</v>
      </c>
      <c r="J814" s="40" t="s">
        <v>78</v>
      </c>
      <c r="K814" s="42" t="s">
        <v>577</v>
      </c>
    </row>
    <row r="815" spans="1:11" x14ac:dyDescent="0.35">
      <c r="A815" s="40">
        <v>12</v>
      </c>
      <c r="B815" s="25" t="s">
        <v>144</v>
      </c>
      <c r="C815" s="44">
        <v>1905</v>
      </c>
      <c r="D815" s="44">
        <v>1905</v>
      </c>
      <c r="E815" s="40" t="s">
        <v>50</v>
      </c>
      <c r="F815" s="24" t="s">
        <v>53</v>
      </c>
      <c r="G815" s="44">
        <v>1905</v>
      </c>
      <c r="H815" s="24" t="s">
        <v>53</v>
      </c>
      <c r="I815" s="41">
        <v>1905</v>
      </c>
      <c r="J815" s="40" t="s">
        <v>78</v>
      </c>
      <c r="K815" s="42" t="s">
        <v>578</v>
      </c>
    </row>
    <row r="816" spans="1:11" x14ac:dyDescent="0.35">
      <c r="A816" s="40">
        <v>13</v>
      </c>
      <c r="B816" s="25" t="s">
        <v>39</v>
      </c>
      <c r="C816" s="44">
        <v>264</v>
      </c>
      <c r="D816" s="44">
        <v>264</v>
      </c>
      <c r="E816" s="40" t="s">
        <v>50</v>
      </c>
      <c r="F816" s="24" t="s">
        <v>53</v>
      </c>
      <c r="G816" s="44">
        <v>264</v>
      </c>
      <c r="H816" s="24" t="s">
        <v>53</v>
      </c>
      <c r="I816" s="41">
        <v>264</v>
      </c>
      <c r="J816" s="40" t="s">
        <v>78</v>
      </c>
      <c r="K816" s="42" t="s">
        <v>579</v>
      </c>
    </row>
    <row r="817" spans="1:11" x14ac:dyDescent="0.35">
      <c r="A817" s="40">
        <v>14</v>
      </c>
      <c r="B817" s="25" t="s">
        <v>344</v>
      </c>
      <c r="C817" s="44">
        <v>2904</v>
      </c>
      <c r="D817" s="44">
        <v>2904</v>
      </c>
      <c r="E817" s="40" t="s">
        <v>50</v>
      </c>
      <c r="F817" s="24" t="s">
        <v>166</v>
      </c>
      <c r="G817" s="44">
        <v>2904</v>
      </c>
      <c r="H817" s="24" t="s">
        <v>166</v>
      </c>
      <c r="I817" s="41">
        <v>2904</v>
      </c>
      <c r="J817" s="40" t="s">
        <v>78</v>
      </c>
      <c r="K817" s="42" t="s">
        <v>580</v>
      </c>
    </row>
    <row r="818" spans="1:11" x14ac:dyDescent="0.35">
      <c r="A818" s="40">
        <v>15</v>
      </c>
      <c r="B818" s="25" t="s">
        <v>581</v>
      </c>
      <c r="C818" s="44">
        <v>9244</v>
      </c>
      <c r="D818" s="44">
        <v>9244</v>
      </c>
      <c r="E818" s="40" t="s">
        <v>50</v>
      </c>
      <c r="F818" s="24" t="s">
        <v>53</v>
      </c>
      <c r="G818" s="44">
        <v>9244</v>
      </c>
      <c r="H818" s="24" t="s">
        <v>53</v>
      </c>
      <c r="I818" s="41">
        <v>9244</v>
      </c>
      <c r="J818" s="40" t="s">
        <v>78</v>
      </c>
      <c r="K818" s="42" t="s">
        <v>582</v>
      </c>
    </row>
    <row r="819" spans="1:11" x14ac:dyDescent="0.35">
      <c r="A819" s="40">
        <v>16</v>
      </c>
      <c r="B819" s="25" t="s">
        <v>142</v>
      </c>
      <c r="C819" s="44">
        <v>6222</v>
      </c>
      <c r="D819" s="44">
        <v>6222</v>
      </c>
      <c r="E819" s="40" t="s">
        <v>50</v>
      </c>
      <c r="F819" s="24" t="s">
        <v>53</v>
      </c>
      <c r="G819" s="44">
        <v>6222</v>
      </c>
      <c r="H819" s="24" t="s">
        <v>53</v>
      </c>
      <c r="I819" s="41">
        <v>6222</v>
      </c>
      <c r="J819" s="40" t="s">
        <v>78</v>
      </c>
      <c r="K819" s="42" t="s">
        <v>583</v>
      </c>
    </row>
    <row r="820" spans="1:11" x14ac:dyDescent="0.35">
      <c r="A820" s="40">
        <v>17</v>
      </c>
      <c r="B820" s="25" t="s">
        <v>584</v>
      </c>
      <c r="C820" s="44">
        <v>44240</v>
      </c>
      <c r="D820" s="44">
        <v>44240</v>
      </c>
      <c r="E820" s="40" t="s">
        <v>50</v>
      </c>
      <c r="F820" s="24" t="s">
        <v>425</v>
      </c>
      <c r="G820" s="44">
        <v>44240</v>
      </c>
      <c r="H820" s="24" t="s">
        <v>425</v>
      </c>
      <c r="I820" s="41">
        <v>44240</v>
      </c>
      <c r="J820" s="40" t="s">
        <v>78</v>
      </c>
      <c r="K820" s="42" t="s">
        <v>585</v>
      </c>
    </row>
    <row r="821" spans="1:11" ht="42" x14ac:dyDescent="0.35">
      <c r="A821" s="40">
        <v>18</v>
      </c>
      <c r="B821" s="25" t="s">
        <v>586</v>
      </c>
      <c r="C821" s="44">
        <v>290000</v>
      </c>
      <c r="D821" s="44">
        <v>290000</v>
      </c>
      <c r="E821" s="40" t="s">
        <v>50</v>
      </c>
      <c r="F821" s="24" t="s">
        <v>115</v>
      </c>
      <c r="G821" s="44">
        <v>289000</v>
      </c>
      <c r="H821" s="24" t="s">
        <v>115</v>
      </c>
      <c r="I821" s="41">
        <v>289000</v>
      </c>
      <c r="J821" s="40" t="s">
        <v>78</v>
      </c>
      <c r="K821" s="42" t="s">
        <v>587</v>
      </c>
    </row>
    <row r="822" spans="1:11" x14ac:dyDescent="0.35">
      <c r="A822" s="40">
        <v>19</v>
      </c>
      <c r="B822" s="25" t="s">
        <v>33</v>
      </c>
      <c r="C822" s="44">
        <v>7500</v>
      </c>
      <c r="D822" s="44">
        <v>7500</v>
      </c>
      <c r="E822" s="40" t="s">
        <v>50</v>
      </c>
      <c r="F822" s="24" t="s">
        <v>77</v>
      </c>
      <c r="G822" s="44">
        <v>7500</v>
      </c>
      <c r="H822" s="24" t="s">
        <v>77</v>
      </c>
      <c r="I822" s="41">
        <v>7500</v>
      </c>
      <c r="J822" s="40" t="s">
        <v>78</v>
      </c>
      <c r="K822" s="42" t="s">
        <v>588</v>
      </c>
    </row>
    <row r="823" spans="1:11" x14ac:dyDescent="0.35">
      <c r="A823" s="40">
        <v>20</v>
      </c>
      <c r="B823" s="25" t="s">
        <v>33</v>
      </c>
      <c r="C823" s="44">
        <v>7500</v>
      </c>
      <c r="D823" s="44">
        <v>7500</v>
      </c>
      <c r="E823" s="40" t="s">
        <v>50</v>
      </c>
      <c r="F823" s="24" t="s">
        <v>76</v>
      </c>
      <c r="G823" s="44">
        <v>7500</v>
      </c>
      <c r="H823" s="24" t="s">
        <v>76</v>
      </c>
      <c r="I823" s="41">
        <v>7500</v>
      </c>
      <c r="J823" s="40" t="s">
        <v>78</v>
      </c>
      <c r="K823" s="42" t="s">
        <v>589</v>
      </c>
    </row>
    <row r="824" spans="1:11" ht="42" x14ac:dyDescent="0.35">
      <c r="A824" s="40">
        <v>21</v>
      </c>
      <c r="B824" s="25" t="s">
        <v>590</v>
      </c>
      <c r="C824" s="44">
        <v>48756.84</v>
      </c>
      <c r="D824" s="44">
        <v>48756.84</v>
      </c>
      <c r="E824" s="40" t="s">
        <v>50</v>
      </c>
      <c r="F824" s="24" t="s">
        <v>57</v>
      </c>
      <c r="G824" s="44">
        <v>48756.84</v>
      </c>
      <c r="H824" s="24" t="s">
        <v>57</v>
      </c>
      <c r="I824" s="41">
        <v>48756.84</v>
      </c>
      <c r="J824" s="40" t="s">
        <v>78</v>
      </c>
      <c r="K824" s="42" t="s">
        <v>591</v>
      </c>
    </row>
    <row r="825" spans="1:11" ht="42" x14ac:dyDescent="0.35">
      <c r="A825" s="40">
        <v>22</v>
      </c>
      <c r="B825" s="25" t="s">
        <v>592</v>
      </c>
      <c r="C825" s="44">
        <v>7181.24</v>
      </c>
      <c r="D825" s="44">
        <v>7181.24</v>
      </c>
      <c r="E825" s="40" t="s">
        <v>50</v>
      </c>
      <c r="F825" s="24" t="s">
        <v>57</v>
      </c>
      <c r="G825" s="44">
        <v>7181.24</v>
      </c>
      <c r="H825" s="24" t="s">
        <v>57</v>
      </c>
      <c r="I825" s="41">
        <v>7181.24</v>
      </c>
      <c r="J825" s="40" t="s">
        <v>78</v>
      </c>
      <c r="K825" s="42" t="s">
        <v>593</v>
      </c>
    </row>
    <row r="826" spans="1:11" x14ac:dyDescent="0.35">
      <c r="A826" s="40">
        <v>23</v>
      </c>
      <c r="B826" s="25" t="s">
        <v>307</v>
      </c>
      <c r="C826" s="44">
        <v>9000</v>
      </c>
      <c r="D826" s="44">
        <v>9000</v>
      </c>
      <c r="E826" s="40" t="s">
        <v>50</v>
      </c>
      <c r="F826" s="24" t="s">
        <v>173</v>
      </c>
      <c r="G826" s="44">
        <v>9000</v>
      </c>
      <c r="H826" s="24" t="s">
        <v>173</v>
      </c>
      <c r="I826" s="41">
        <v>9000</v>
      </c>
      <c r="J826" s="40" t="s">
        <v>78</v>
      </c>
      <c r="K826" s="42" t="s">
        <v>594</v>
      </c>
    </row>
    <row r="827" spans="1:11" ht="42" x14ac:dyDescent="0.35">
      <c r="A827" s="40">
        <v>24</v>
      </c>
      <c r="B827" s="25" t="s">
        <v>595</v>
      </c>
      <c r="C827" s="44">
        <v>12500</v>
      </c>
      <c r="D827" s="44">
        <v>12500</v>
      </c>
      <c r="E827" s="40" t="s">
        <v>50</v>
      </c>
      <c r="F827" s="24" t="s">
        <v>238</v>
      </c>
      <c r="G827" s="44">
        <v>12500</v>
      </c>
      <c r="H827" s="24" t="s">
        <v>238</v>
      </c>
      <c r="I827" s="41">
        <v>12500</v>
      </c>
      <c r="J827" s="40" t="s">
        <v>78</v>
      </c>
      <c r="K827" s="42" t="s">
        <v>596</v>
      </c>
    </row>
    <row r="828" spans="1:11" ht="42" x14ac:dyDescent="0.35">
      <c r="A828" s="40">
        <v>25</v>
      </c>
      <c r="B828" s="25" t="s">
        <v>597</v>
      </c>
      <c r="C828" s="44">
        <v>13000</v>
      </c>
      <c r="D828" s="44">
        <v>13000</v>
      </c>
      <c r="E828" s="40" t="s">
        <v>50</v>
      </c>
      <c r="F828" s="24" t="s">
        <v>238</v>
      </c>
      <c r="G828" s="44">
        <v>13000</v>
      </c>
      <c r="H828" s="24" t="s">
        <v>238</v>
      </c>
      <c r="I828" s="41">
        <v>13000</v>
      </c>
      <c r="J828" s="40" t="s">
        <v>78</v>
      </c>
      <c r="K828" s="42" t="s">
        <v>598</v>
      </c>
    </row>
    <row r="829" spans="1:11" x14ac:dyDescent="0.35">
      <c r="A829" s="40">
        <v>26</v>
      </c>
      <c r="B829" s="25" t="s">
        <v>599</v>
      </c>
      <c r="C829" s="44">
        <v>4090</v>
      </c>
      <c r="D829" s="44">
        <v>4090</v>
      </c>
      <c r="E829" s="40" t="s">
        <v>50</v>
      </c>
      <c r="F829" s="24" t="s">
        <v>53</v>
      </c>
      <c r="G829" s="44">
        <v>4090</v>
      </c>
      <c r="H829" s="24" t="s">
        <v>53</v>
      </c>
      <c r="I829" s="41">
        <v>4090</v>
      </c>
      <c r="J829" s="40" t="s">
        <v>78</v>
      </c>
      <c r="K829" s="42" t="s">
        <v>600</v>
      </c>
    </row>
    <row r="830" spans="1:11" ht="63" x14ac:dyDescent="0.35">
      <c r="A830" s="40">
        <v>27</v>
      </c>
      <c r="B830" s="25" t="s">
        <v>601</v>
      </c>
      <c r="C830" s="44">
        <v>41900</v>
      </c>
      <c r="D830" s="44">
        <v>41900</v>
      </c>
      <c r="E830" s="40" t="s">
        <v>50</v>
      </c>
      <c r="F830" s="24" t="s">
        <v>74</v>
      </c>
      <c r="G830" s="44">
        <v>41900</v>
      </c>
      <c r="H830" s="24" t="s">
        <v>74</v>
      </c>
      <c r="I830" s="41">
        <v>41900</v>
      </c>
      <c r="J830" s="40" t="s">
        <v>78</v>
      </c>
      <c r="K830" s="42" t="s">
        <v>602</v>
      </c>
    </row>
    <row r="831" spans="1:11" ht="42" x14ac:dyDescent="0.35">
      <c r="A831" s="40">
        <v>28</v>
      </c>
      <c r="B831" s="25" t="s">
        <v>29</v>
      </c>
      <c r="C831" s="44">
        <v>34450</v>
      </c>
      <c r="D831" s="44">
        <v>34450</v>
      </c>
      <c r="E831" s="40" t="s">
        <v>50</v>
      </c>
      <c r="F831" s="24" t="s">
        <v>53</v>
      </c>
      <c r="G831" s="44">
        <v>34450</v>
      </c>
      <c r="H831" s="24" t="s">
        <v>53</v>
      </c>
      <c r="I831" s="41">
        <v>34450</v>
      </c>
      <c r="J831" s="40" t="s">
        <v>78</v>
      </c>
      <c r="K831" s="42" t="s">
        <v>603</v>
      </c>
    </row>
    <row r="833" spans="1:11" x14ac:dyDescent="0.35">
      <c r="A833" s="26" t="s">
        <v>667</v>
      </c>
      <c r="B833" s="26"/>
      <c r="C833" s="26"/>
      <c r="D833" s="26"/>
      <c r="E833" s="26"/>
      <c r="F833" s="26"/>
      <c r="G833" s="26"/>
      <c r="H833" s="26"/>
      <c r="I833" s="26"/>
      <c r="J833" s="26"/>
      <c r="K833" s="26"/>
    </row>
    <row r="834" spans="1:11" x14ac:dyDescent="0.35">
      <c r="A834" s="26" t="s">
        <v>669</v>
      </c>
      <c r="B834" s="26"/>
      <c r="C834" s="26"/>
      <c r="D834" s="26"/>
      <c r="E834" s="26"/>
      <c r="F834" s="26"/>
      <c r="G834" s="26"/>
      <c r="H834" s="26"/>
      <c r="I834" s="26"/>
      <c r="J834" s="26"/>
      <c r="K834" s="26"/>
    </row>
    <row r="835" spans="1:11" x14ac:dyDescent="0.35">
      <c r="A835" s="26" t="s">
        <v>665</v>
      </c>
      <c r="B835" s="26"/>
      <c r="C835" s="26"/>
      <c r="D835" s="26"/>
      <c r="E835" s="26"/>
      <c r="F835" s="26"/>
      <c r="G835" s="26"/>
      <c r="H835" s="26"/>
      <c r="I835" s="26"/>
      <c r="J835" s="26"/>
      <c r="K835" s="26"/>
    </row>
    <row r="836" spans="1:11" x14ac:dyDescent="0.35">
      <c r="I836" s="1"/>
      <c r="J836" s="1"/>
    </row>
    <row r="837" spans="1:11" x14ac:dyDescent="0.35">
      <c r="B837" s="2" t="s">
        <v>1</v>
      </c>
      <c r="C837" s="2" t="s">
        <v>2</v>
      </c>
      <c r="D837" s="2" t="s">
        <v>3</v>
      </c>
      <c r="E837" s="52"/>
      <c r="F837" s="52"/>
      <c r="I837" s="1"/>
      <c r="J837" s="1"/>
    </row>
    <row r="838" spans="1:11" x14ac:dyDescent="0.35">
      <c r="B838" s="3" t="s">
        <v>4</v>
      </c>
      <c r="C838" s="9">
        <v>0</v>
      </c>
      <c r="D838" s="3">
        <v>0</v>
      </c>
      <c r="E838" s="6"/>
      <c r="I838" s="1"/>
      <c r="J838" s="1"/>
    </row>
    <row r="839" spans="1:11" x14ac:dyDescent="0.35">
      <c r="B839" s="3" t="s">
        <v>5</v>
      </c>
      <c r="C839" s="9">
        <v>0</v>
      </c>
      <c r="D839" s="3">
        <v>0</v>
      </c>
      <c r="E839" s="6"/>
      <c r="I839" s="1"/>
      <c r="J839" s="1"/>
    </row>
    <row r="840" spans="1:11" x14ac:dyDescent="0.35">
      <c r="B840" s="3" t="s">
        <v>6</v>
      </c>
      <c r="C840" s="9">
        <v>28</v>
      </c>
      <c r="D840" s="7">
        <v>882336.08</v>
      </c>
      <c r="E840" s="6"/>
      <c r="F840" s="54"/>
      <c r="I840" s="1"/>
      <c r="J840" s="1"/>
    </row>
    <row r="841" spans="1:11" x14ac:dyDescent="0.35">
      <c r="B841" s="3" t="s">
        <v>7</v>
      </c>
      <c r="C841" s="9">
        <v>0</v>
      </c>
      <c r="D841" s="3">
        <v>0</v>
      </c>
      <c r="E841" s="6"/>
      <c r="I841" s="1"/>
      <c r="J841" s="1"/>
    </row>
    <row r="842" spans="1:11" x14ac:dyDescent="0.35">
      <c r="B842" s="3" t="s">
        <v>8</v>
      </c>
      <c r="C842" s="9">
        <v>0</v>
      </c>
      <c r="D842" s="3">
        <v>0</v>
      </c>
      <c r="E842" s="6"/>
      <c r="I842" s="1"/>
      <c r="J842" s="1"/>
    </row>
    <row r="843" spans="1:11" x14ac:dyDescent="0.35">
      <c r="B843" s="2" t="s">
        <v>9</v>
      </c>
      <c r="C843" s="9">
        <v>28</v>
      </c>
      <c r="D843" s="7">
        <f>D840</f>
        <v>882336.08</v>
      </c>
      <c r="E843" s="6"/>
      <c r="F843" s="54"/>
      <c r="I843" s="1"/>
      <c r="J843" s="1"/>
    </row>
    <row r="844" spans="1:11" x14ac:dyDescent="0.35">
      <c r="B844" s="55" t="s">
        <v>645</v>
      </c>
      <c r="C844" s="61" t="s">
        <v>112</v>
      </c>
      <c r="D844" s="62"/>
    </row>
    <row r="845" spans="1:11" x14ac:dyDescent="0.35">
      <c r="B845" s="2" t="s">
        <v>646</v>
      </c>
      <c r="C845" s="61" t="s">
        <v>112</v>
      </c>
      <c r="D845" s="62"/>
    </row>
    <row r="888" spans="1:11" ht="23.25" x14ac:dyDescent="0.35">
      <c r="A888" s="67" t="s">
        <v>641</v>
      </c>
      <c r="B888" s="67"/>
      <c r="C888" s="67"/>
      <c r="D888" s="67"/>
      <c r="E888" s="67"/>
      <c r="F888" s="67"/>
      <c r="G888" s="67"/>
      <c r="H888" s="67"/>
      <c r="I888" s="67"/>
      <c r="J888" s="67"/>
      <c r="K888" s="15" t="s">
        <v>635</v>
      </c>
    </row>
    <row r="889" spans="1:11" ht="23.25" x14ac:dyDescent="0.35">
      <c r="A889" s="65" t="s">
        <v>23</v>
      </c>
      <c r="B889" s="65"/>
      <c r="C889" s="65"/>
      <c r="D889" s="65"/>
      <c r="E889" s="65"/>
      <c r="F889" s="65"/>
      <c r="G889" s="65"/>
      <c r="H889" s="65"/>
      <c r="I889" s="65"/>
      <c r="J889" s="65"/>
      <c r="K889" s="65"/>
    </row>
    <row r="890" spans="1:11" ht="23.25" x14ac:dyDescent="0.35">
      <c r="A890" s="67" t="s">
        <v>633</v>
      </c>
      <c r="B890" s="67"/>
      <c r="C890" s="67"/>
      <c r="D890" s="67"/>
      <c r="E890" s="67"/>
      <c r="F890" s="67"/>
      <c r="G890" s="67"/>
      <c r="H890" s="67"/>
      <c r="I890" s="67"/>
      <c r="J890" s="67"/>
      <c r="K890" s="67"/>
    </row>
    <row r="891" spans="1:11" x14ac:dyDescent="0.35">
      <c r="A891" s="35" t="s">
        <v>10</v>
      </c>
      <c r="B891" s="20" t="s">
        <v>11</v>
      </c>
      <c r="C891" s="45" t="s">
        <v>12</v>
      </c>
      <c r="D891" s="43" t="s">
        <v>13</v>
      </c>
      <c r="E891" s="35" t="s">
        <v>14</v>
      </c>
      <c r="F891" s="20" t="s">
        <v>15</v>
      </c>
      <c r="G891" s="45" t="s">
        <v>16</v>
      </c>
      <c r="H891" s="20" t="s">
        <v>17</v>
      </c>
      <c r="I891" s="45" t="s">
        <v>18</v>
      </c>
      <c r="J891" s="38" t="s">
        <v>19</v>
      </c>
      <c r="K891" s="39" t="s">
        <v>20</v>
      </c>
    </row>
    <row r="892" spans="1:11" x14ac:dyDescent="0.35">
      <c r="A892" s="40">
        <v>1</v>
      </c>
      <c r="B892" s="25" t="s">
        <v>606</v>
      </c>
      <c r="C892" s="44">
        <v>12000</v>
      </c>
      <c r="D892" s="44">
        <v>12000</v>
      </c>
      <c r="E892" s="40" t="s">
        <v>50</v>
      </c>
      <c r="F892" s="24" t="s">
        <v>69</v>
      </c>
      <c r="G892" s="44">
        <v>12000</v>
      </c>
      <c r="H892" s="24" t="s">
        <v>69</v>
      </c>
      <c r="I892" s="44">
        <v>12000</v>
      </c>
      <c r="J892" s="40" t="s">
        <v>78</v>
      </c>
      <c r="K892" s="42" t="s">
        <v>607</v>
      </c>
    </row>
    <row r="893" spans="1:11" ht="42" x14ac:dyDescent="0.35">
      <c r="A893" s="40">
        <v>2</v>
      </c>
      <c r="B893" s="25" t="s">
        <v>608</v>
      </c>
      <c r="C893" s="44">
        <v>1125</v>
      </c>
      <c r="D893" s="44">
        <v>1125</v>
      </c>
      <c r="E893" s="40" t="s">
        <v>50</v>
      </c>
      <c r="F893" s="24" t="s">
        <v>205</v>
      </c>
      <c r="G893" s="44">
        <v>1125</v>
      </c>
      <c r="H893" s="24" t="s">
        <v>205</v>
      </c>
      <c r="I893" s="44">
        <v>1125</v>
      </c>
      <c r="J893" s="40" t="s">
        <v>78</v>
      </c>
      <c r="K893" s="42" t="s">
        <v>609</v>
      </c>
    </row>
    <row r="894" spans="1:11" ht="42" x14ac:dyDescent="0.35">
      <c r="A894" s="40">
        <v>3</v>
      </c>
      <c r="B894" s="25" t="s">
        <v>610</v>
      </c>
      <c r="C894" s="44">
        <v>150000</v>
      </c>
      <c r="D894" s="44">
        <v>157744</v>
      </c>
      <c r="E894" s="40" t="s">
        <v>50</v>
      </c>
      <c r="F894" s="24" t="s">
        <v>572</v>
      </c>
      <c r="G894" s="44">
        <v>150000</v>
      </c>
      <c r="H894" s="24" t="s">
        <v>572</v>
      </c>
      <c r="I894" s="44">
        <v>150000</v>
      </c>
      <c r="J894" s="40" t="s">
        <v>78</v>
      </c>
      <c r="K894" s="42" t="s">
        <v>611</v>
      </c>
    </row>
    <row r="895" spans="1:11" x14ac:dyDescent="0.35">
      <c r="A895" s="40">
        <v>4</v>
      </c>
      <c r="B895" s="25" t="s">
        <v>612</v>
      </c>
      <c r="C895" s="44">
        <v>3550</v>
      </c>
      <c r="D895" s="44">
        <v>3550</v>
      </c>
      <c r="E895" s="40" t="s">
        <v>50</v>
      </c>
      <c r="F895" s="24" t="s">
        <v>121</v>
      </c>
      <c r="G895" s="44">
        <v>3550</v>
      </c>
      <c r="H895" s="24" t="s">
        <v>121</v>
      </c>
      <c r="I895" s="44">
        <v>3550</v>
      </c>
      <c r="J895" s="40" t="s">
        <v>78</v>
      </c>
      <c r="K895" s="42" t="s">
        <v>613</v>
      </c>
    </row>
    <row r="896" spans="1:11" x14ac:dyDescent="0.35">
      <c r="A896" s="40">
        <v>5</v>
      </c>
      <c r="B896" s="25" t="s">
        <v>550</v>
      </c>
      <c r="C896" s="44">
        <v>3600</v>
      </c>
      <c r="D896" s="44">
        <v>3600</v>
      </c>
      <c r="E896" s="40" t="s">
        <v>50</v>
      </c>
      <c r="F896" s="24" t="s">
        <v>118</v>
      </c>
      <c r="G896" s="44">
        <v>3600</v>
      </c>
      <c r="H896" s="24" t="s">
        <v>118</v>
      </c>
      <c r="I896" s="44">
        <v>3600</v>
      </c>
      <c r="J896" s="40" t="s">
        <v>78</v>
      </c>
      <c r="K896" s="42" t="s">
        <v>614</v>
      </c>
    </row>
    <row r="897" spans="1:11" x14ac:dyDescent="0.35">
      <c r="A897" s="40">
        <v>6</v>
      </c>
      <c r="B897" s="25" t="s">
        <v>615</v>
      </c>
      <c r="C897" s="44">
        <v>9636</v>
      </c>
      <c r="D897" s="44">
        <v>9636</v>
      </c>
      <c r="E897" s="40" t="s">
        <v>50</v>
      </c>
      <c r="F897" s="24" t="s">
        <v>163</v>
      </c>
      <c r="G897" s="44">
        <v>9636</v>
      </c>
      <c r="H897" s="24" t="s">
        <v>163</v>
      </c>
      <c r="I897" s="44">
        <v>9636</v>
      </c>
      <c r="J897" s="40" t="s">
        <v>78</v>
      </c>
      <c r="K897" s="42" t="s">
        <v>616</v>
      </c>
    </row>
    <row r="898" spans="1:11" x14ac:dyDescent="0.35">
      <c r="A898" s="40">
        <v>7</v>
      </c>
      <c r="B898" s="25" t="s">
        <v>617</v>
      </c>
      <c r="C898" s="44">
        <v>26880</v>
      </c>
      <c r="D898" s="44">
        <v>26880</v>
      </c>
      <c r="E898" s="40" t="s">
        <v>50</v>
      </c>
      <c r="F898" s="24" t="s">
        <v>166</v>
      </c>
      <c r="G898" s="44">
        <v>26880</v>
      </c>
      <c r="H898" s="24" t="s">
        <v>166</v>
      </c>
      <c r="I898" s="44">
        <v>26880</v>
      </c>
      <c r="J898" s="40" t="s">
        <v>78</v>
      </c>
      <c r="K898" s="42" t="s">
        <v>618</v>
      </c>
    </row>
    <row r="899" spans="1:11" x14ac:dyDescent="0.35">
      <c r="A899" s="40">
        <v>8</v>
      </c>
      <c r="B899" s="25" t="s">
        <v>619</v>
      </c>
      <c r="C899" s="44">
        <v>45400</v>
      </c>
      <c r="D899" s="44">
        <v>45400</v>
      </c>
      <c r="E899" s="40" t="s">
        <v>50</v>
      </c>
      <c r="F899" s="24" t="s">
        <v>135</v>
      </c>
      <c r="G899" s="44">
        <v>45400</v>
      </c>
      <c r="H899" s="24" t="s">
        <v>135</v>
      </c>
      <c r="I899" s="44">
        <v>45400</v>
      </c>
      <c r="J899" s="40" t="s">
        <v>78</v>
      </c>
      <c r="K899" s="42" t="s">
        <v>620</v>
      </c>
    </row>
    <row r="900" spans="1:11" x14ac:dyDescent="0.35">
      <c r="A900" s="40">
        <v>9</v>
      </c>
      <c r="B900" s="25" t="s">
        <v>621</v>
      </c>
      <c r="C900" s="44">
        <v>23040</v>
      </c>
      <c r="D900" s="44">
        <v>23040</v>
      </c>
      <c r="E900" s="40" t="s">
        <v>50</v>
      </c>
      <c r="F900" s="24" t="s">
        <v>135</v>
      </c>
      <c r="G900" s="44">
        <v>23040</v>
      </c>
      <c r="H900" s="24" t="s">
        <v>135</v>
      </c>
      <c r="I900" s="44">
        <v>23040</v>
      </c>
      <c r="J900" s="40" t="s">
        <v>78</v>
      </c>
      <c r="K900" s="42" t="s">
        <v>622</v>
      </c>
    </row>
    <row r="901" spans="1:11" x14ac:dyDescent="0.35">
      <c r="A901" s="40">
        <v>10</v>
      </c>
      <c r="B901" s="25" t="s">
        <v>623</v>
      </c>
      <c r="C901" s="44">
        <v>10200</v>
      </c>
      <c r="D901" s="44">
        <v>10200</v>
      </c>
      <c r="E901" s="40" t="s">
        <v>50</v>
      </c>
      <c r="F901" s="24" t="s">
        <v>294</v>
      </c>
      <c r="G901" s="44">
        <v>10200</v>
      </c>
      <c r="H901" s="24" t="s">
        <v>294</v>
      </c>
      <c r="I901" s="44">
        <v>10200</v>
      </c>
      <c r="J901" s="40" t="s">
        <v>78</v>
      </c>
      <c r="K901" s="42" t="s">
        <v>624</v>
      </c>
    </row>
    <row r="902" spans="1:11" x14ac:dyDescent="0.35">
      <c r="A902" s="40">
        <v>11</v>
      </c>
      <c r="B902" s="25" t="s">
        <v>39</v>
      </c>
      <c r="C902" s="44">
        <v>2750</v>
      </c>
      <c r="D902" s="44">
        <v>2750</v>
      </c>
      <c r="E902" s="40" t="s">
        <v>50</v>
      </c>
      <c r="F902" s="24" t="s">
        <v>68</v>
      </c>
      <c r="G902" s="44">
        <v>2750</v>
      </c>
      <c r="H902" s="24" t="s">
        <v>68</v>
      </c>
      <c r="I902" s="44">
        <v>2750</v>
      </c>
      <c r="J902" s="40" t="s">
        <v>78</v>
      </c>
      <c r="K902" s="42" t="s">
        <v>625</v>
      </c>
    </row>
    <row r="903" spans="1:11" ht="42" x14ac:dyDescent="0.35">
      <c r="A903" s="40">
        <v>12</v>
      </c>
      <c r="B903" s="25" t="s">
        <v>152</v>
      </c>
      <c r="C903" s="44">
        <v>450</v>
      </c>
      <c r="D903" s="44">
        <v>450</v>
      </c>
      <c r="E903" s="40" t="s">
        <v>50</v>
      </c>
      <c r="F903" s="24" t="s">
        <v>177</v>
      </c>
      <c r="G903" s="44">
        <v>450</v>
      </c>
      <c r="H903" s="24" t="s">
        <v>177</v>
      </c>
      <c r="I903" s="44">
        <v>450</v>
      </c>
      <c r="J903" s="40" t="s">
        <v>78</v>
      </c>
      <c r="K903" s="42" t="s">
        <v>626</v>
      </c>
    </row>
    <row r="904" spans="1:11" ht="63" x14ac:dyDescent="0.35">
      <c r="A904" s="40">
        <v>13</v>
      </c>
      <c r="B904" s="25" t="s">
        <v>627</v>
      </c>
      <c r="C904" s="44">
        <v>37550</v>
      </c>
      <c r="D904" s="44">
        <v>37550</v>
      </c>
      <c r="E904" s="40" t="s">
        <v>50</v>
      </c>
      <c r="F904" s="24" t="s">
        <v>53</v>
      </c>
      <c r="G904" s="44">
        <v>37550</v>
      </c>
      <c r="H904" s="24" t="s">
        <v>53</v>
      </c>
      <c r="I904" s="44">
        <v>37550</v>
      </c>
      <c r="J904" s="40" t="s">
        <v>78</v>
      </c>
      <c r="K904" s="42" t="s">
        <v>628</v>
      </c>
    </row>
    <row r="905" spans="1:11" x14ac:dyDescent="0.35">
      <c r="A905" s="40">
        <v>14</v>
      </c>
      <c r="B905" s="25" t="s">
        <v>629</v>
      </c>
      <c r="C905" s="44">
        <v>600</v>
      </c>
      <c r="D905" s="44">
        <v>600</v>
      </c>
      <c r="E905" s="40" t="s">
        <v>50</v>
      </c>
      <c r="F905" s="24" t="s">
        <v>66</v>
      </c>
      <c r="G905" s="44">
        <v>600</v>
      </c>
      <c r="H905" s="24" t="s">
        <v>66</v>
      </c>
      <c r="I905" s="44">
        <v>600</v>
      </c>
      <c r="J905" s="40" t="s">
        <v>78</v>
      </c>
      <c r="K905" s="42" t="s">
        <v>630</v>
      </c>
    </row>
    <row r="906" spans="1:11" ht="42" x14ac:dyDescent="0.35">
      <c r="A906" s="40">
        <v>15</v>
      </c>
      <c r="B906" s="25" t="s">
        <v>631</v>
      </c>
      <c r="C906" s="44">
        <v>400000</v>
      </c>
      <c r="D906" s="44">
        <v>374000</v>
      </c>
      <c r="E906" s="40" t="s">
        <v>50</v>
      </c>
      <c r="F906" s="24" t="s">
        <v>572</v>
      </c>
      <c r="G906" s="44">
        <v>373500</v>
      </c>
      <c r="H906" s="24" t="s">
        <v>572</v>
      </c>
      <c r="I906" s="44">
        <v>373500</v>
      </c>
      <c r="J906" s="40" t="s">
        <v>78</v>
      </c>
      <c r="K906" s="42" t="s">
        <v>632</v>
      </c>
    </row>
    <row r="908" spans="1:11" x14ac:dyDescent="0.35">
      <c r="A908" s="26" t="s">
        <v>667</v>
      </c>
      <c r="B908" s="26"/>
      <c r="C908" s="26"/>
      <c r="D908" s="26"/>
      <c r="E908" s="26"/>
      <c r="F908" s="26"/>
      <c r="G908" s="26"/>
      <c r="H908" s="26"/>
      <c r="I908" s="26"/>
      <c r="J908" s="26"/>
      <c r="K908" s="26"/>
    </row>
    <row r="909" spans="1:11" x14ac:dyDescent="0.35">
      <c r="A909" s="26" t="s">
        <v>670</v>
      </c>
      <c r="B909" s="26"/>
      <c r="C909" s="26"/>
      <c r="D909" s="26"/>
      <c r="E909" s="26"/>
      <c r="F909" s="26"/>
      <c r="G909" s="26"/>
      <c r="H909" s="26"/>
      <c r="I909" s="26"/>
      <c r="J909" s="26"/>
      <c r="K909" s="26"/>
    </row>
    <row r="910" spans="1:11" x14ac:dyDescent="0.35">
      <c r="A910" s="26" t="s">
        <v>665</v>
      </c>
      <c r="B910" s="26"/>
      <c r="C910" s="26"/>
      <c r="D910" s="26"/>
      <c r="E910" s="26"/>
      <c r="F910" s="26"/>
      <c r="G910" s="26"/>
      <c r="H910" s="26"/>
      <c r="I910" s="26"/>
      <c r="J910" s="26"/>
      <c r="K910" s="26"/>
    </row>
    <row r="911" spans="1:11" x14ac:dyDescent="0.35">
      <c r="I911" s="1"/>
      <c r="J911" s="1"/>
    </row>
    <row r="912" spans="1:11" x14ac:dyDescent="0.35">
      <c r="B912" s="2" t="s">
        <v>1</v>
      </c>
      <c r="C912" s="2" t="s">
        <v>2</v>
      </c>
      <c r="D912" s="2" t="s">
        <v>3</v>
      </c>
      <c r="E912" s="52"/>
      <c r="F912" s="52"/>
      <c r="I912" s="1"/>
      <c r="J912" s="1"/>
    </row>
    <row r="913" spans="2:10" x14ac:dyDescent="0.35">
      <c r="B913" s="3" t="s">
        <v>4</v>
      </c>
      <c r="C913" s="9">
        <v>0</v>
      </c>
      <c r="D913" s="3">
        <v>0</v>
      </c>
      <c r="E913" s="6"/>
      <c r="I913" s="1"/>
      <c r="J913" s="1"/>
    </row>
    <row r="914" spans="2:10" x14ac:dyDescent="0.35">
      <c r="B914" s="3" t="s">
        <v>5</v>
      </c>
      <c r="C914" s="9">
        <v>0</v>
      </c>
      <c r="D914" s="3">
        <v>0</v>
      </c>
      <c r="E914" s="6"/>
      <c r="I914" s="1"/>
      <c r="J914" s="1"/>
    </row>
    <row r="915" spans="2:10" x14ac:dyDescent="0.35">
      <c r="B915" s="3" t="s">
        <v>6</v>
      </c>
      <c r="C915" s="9">
        <v>15</v>
      </c>
      <c r="D915" s="7">
        <v>700281</v>
      </c>
      <c r="E915" s="6"/>
      <c r="F915" s="54"/>
      <c r="I915" s="1"/>
      <c r="J915" s="1"/>
    </row>
    <row r="916" spans="2:10" x14ac:dyDescent="0.35">
      <c r="B916" s="3" t="s">
        <v>7</v>
      </c>
      <c r="C916" s="9">
        <v>0</v>
      </c>
      <c r="D916" s="3">
        <v>0</v>
      </c>
      <c r="E916" s="6"/>
      <c r="I916" s="1"/>
      <c r="J916" s="1"/>
    </row>
    <row r="917" spans="2:10" x14ac:dyDescent="0.35">
      <c r="B917" s="3" t="s">
        <v>8</v>
      </c>
      <c r="C917" s="9">
        <v>0</v>
      </c>
      <c r="D917" s="3">
        <v>0</v>
      </c>
      <c r="E917" s="6"/>
      <c r="I917" s="1"/>
      <c r="J917" s="1"/>
    </row>
    <row r="918" spans="2:10" x14ac:dyDescent="0.35">
      <c r="B918" s="2" t="s">
        <v>9</v>
      </c>
      <c r="C918" s="9">
        <v>15</v>
      </c>
      <c r="D918" s="7">
        <f>D915</f>
        <v>700281</v>
      </c>
      <c r="E918" s="6"/>
      <c r="F918" s="54"/>
      <c r="I918" s="1"/>
      <c r="J918" s="1"/>
    </row>
    <row r="919" spans="2:10" x14ac:dyDescent="0.35">
      <c r="B919" s="55" t="s">
        <v>645</v>
      </c>
      <c r="C919" s="61" t="s">
        <v>112</v>
      </c>
      <c r="D919" s="62"/>
    </row>
    <row r="920" spans="2:10" x14ac:dyDescent="0.35">
      <c r="B920" s="2" t="s">
        <v>646</v>
      </c>
      <c r="C920" s="61" t="s">
        <v>112</v>
      </c>
      <c r="D920" s="62"/>
    </row>
  </sheetData>
  <mergeCells count="89">
    <mergeCell ref="C919:D919"/>
    <mergeCell ref="C920:D920"/>
    <mergeCell ref="A889:K889"/>
    <mergeCell ref="A890:K890"/>
    <mergeCell ref="C844:D844"/>
    <mergeCell ref="C845:D845"/>
    <mergeCell ref="A888:J888"/>
    <mergeCell ref="C733:D733"/>
    <mergeCell ref="A800:J800"/>
    <mergeCell ref="A801:K801"/>
    <mergeCell ref="A802:K802"/>
    <mergeCell ref="C732:D732"/>
    <mergeCell ref="C671:D671"/>
    <mergeCell ref="C672:D672"/>
    <mergeCell ref="A703:J703"/>
    <mergeCell ref="A704:K704"/>
    <mergeCell ref="A705:K705"/>
    <mergeCell ref="A615:J615"/>
    <mergeCell ref="A616:K616"/>
    <mergeCell ref="A617:K617"/>
    <mergeCell ref="C608:D608"/>
    <mergeCell ref="C609:D609"/>
    <mergeCell ref="C572:D572"/>
    <mergeCell ref="A577:J577"/>
    <mergeCell ref="A578:K578"/>
    <mergeCell ref="A579:K579"/>
    <mergeCell ref="C567:D567"/>
    <mergeCell ref="C568:D568"/>
    <mergeCell ref="C569:D569"/>
    <mergeCell ref="C570:D570"/>
    <mergeCell ref="C571:D571"/>
    <mergeCell ref="A539:K539"/>
    <mergeCell ref="C566:D566"/>
    <mergeCell ref="A447:J447"/>
    <mergeCell ref="A448:J448"/>
    <mergeCell ref="A449:J449"/>
    <mergeCell ref="A537:J537"/>
    <mergeCell ref="A538:K538"/>
    <mergeCell ref="D505:E505"/>
    <mergeCell ref="D506:E506"/>
    <mergeCell ref="D507:E507"/>
    <mergeCell ref="D508:E508"/>
    <mergeCell ref="D502:E502"/>
    <mergeCell ref="D503:E503"/>
    <mergeCell ref="D504:E504"/>
    <mergeCell ref="C384:D384"/>
    <mergeCell ref="C385:D385"/>
    <mergeCell ref="C386:D386"/>
    <mergeCell ref="C387:D387"/>
    <mergeCell ref="C388:D388"/>
    <mergeCell ref="C383:D383"/>
    <mergeCell ref="C300:D300"/>
    <mergeCell ref="C301:D301"/>
    <mergeCell ref="C302:D302"/>
    <mergeCell ref="C303:D303"/>
    <mergeCell ref="A269:K269"/>
    <mergeCell ref="C298:D298"/>
    <mergeCell ref="A357:K357"/>
    <mergeCell ref="A358:K358"/>
    <mergeCell ref="C382:D382"/>
    <mergeCell ref="C299:D299"/>
    <mergeCell ref="A90:J90"/>
    <mergeCell ref="A91:K91"/>
    <mergeCell ref="A92:K92"/>
    <mergeCell ref="A181:J181"/>
    <mergeCell ref="A182:K182"/>
    <mergeCell ref="D125:E125"/>
    <mergeCell ref="D126:E126"/>
    <mergeCell ref="D127:E127"/>
    <mergeCell ref="D128:E128"/>
    <mergeCell ref="D122:E122"/>
    <mergeCell ref="D123:E123"/>
    <mergeCell ref="D124:E124"/>
    <mergeCell ref="C297:D297"/>
    <mergeCell ref="A183:K183"/>
    <mergeCell ref="A268:K268"/>
    <mergeCell ref="A2:K2"/>
    <mergeCell ref="A3:K3"/>
    <mergeCell ref="A1:J1"/>
    <mergeCell ref="D40:O40"/>
    <mergeCell ref="D41:O41"/>
    <mergeCell ref="F48:G48"/>
    <mergeCell ref="F49:G49"/>
    <mergeCell ref="F50:G50"/>
    <mergeCell ref="D42:O42"/>
    <mergeCell ref="F44:G44"/>
    <mergeCell ref="F45:G45"/>
    <mergeCell ref="F46:G46"/>
    <mergeCell ref="F47:G47"/>
  </mergeCells>
  <pageMargins left="0.7" right="0.36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ต.ค.67 - ก.ย.68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Thunyarat Moonwong</dc:creator>
  <cp:lastModifiedBy>acer</cp:lastModifiedBy>
  <cp:lastPrinted>2026-05-05T08:39:57Z</cp:lastPrinted>
  <dcterms:created xsi:type="dcterms:W3CDTF">2026-04-19T15:39:08Z</dcterms:created>
  <dcterms:modified xsi:type="dcterms:W3CDTF">2026-05-05T08:40:00Z</dcterms:modified>
</cp:coreProperties>
</file>